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1" i="1" l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</calcChain>
</file>

<file path=xl/sharedStrings.xml><?xml version="1.0" encoding="utf-8"?>
<sst xmlns="http://schemas.openxmlformats.org/spreadsheetml/2006/main" count="65" uniqueCount="65">
  <si>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</si>
  <si>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</si>
  <si>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</si>
  <si>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</si>
  <si>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</si>
  <si>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</si>
  <si>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</si>
  <si>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</si>
  <si>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</si>
  <si>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</si>
  <si>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</si>
  <si>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</si>
  <si>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</si>
  <si>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</si>
  <si>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</si>
  <si>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</si>
  <si>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</si>
  <si>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</si>
  <si>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</si>
  <si>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</si>
  <si>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</si>
  <si>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</si>
  <si>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</si>
  <si>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</si>
  <si>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</si>
  <si>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</si>
  <si>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</si>
  <si>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</si>
  <si>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</si>
  <si>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</si>
  <si>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</si>
  <si>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</si>
  <si>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</si>
  <si>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</si>
  <si>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</si>
  <si>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</si>
  <si>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</si>
  <si>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</si>
  <si>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</si>
  <si>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</si>
  <si>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</si>
  <si>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</si>
  <si>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</si>
  <si>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</si>
  <si>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</si>
  <si>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</si>
  <si>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</si>
  <si>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</si>
  <si>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</si>
  <si>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</si>
  <si>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</si>
  <si>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</si>
  <si>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</si>
  <si>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</si>
  <si>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</si>
  <si>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</si>
  <si>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</si>
  <si>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</si>
  <si>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Share of criminal cases in the district court closed in the first 3 months</t>
  </si>
  <si>
    <t>Share of pending criminal cases in the district court</t>
  </si>
  <si>
    <t>Actual workload of penal judges in the district court (cases per month)</t>
  </si>
  <si>
    <t>Registered crimes against the person and property (per 1000 persons)</t>
  </si>
  <si>
    <t>Clearance rate for crimes against the person and property, registered throughout the year</t>
  </si>
  <si>
    <t>District</t>
  </si>
  <si>
    <t>ЕКАТТЕ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</si>
</sst>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2F2F2"/>
        <bgColor rgb="FFEEEEEE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164" fontId="0" fillId="3" borderId="2" xfId="0" applyNumberFormat="1" applyFont="1" applyFill="1" applyBorder="1"/>
    <xf numFmtId="0" fontId="4" fillId="4" borderId="3" xfId="1" applyFont="1" applyFill="1" applyBorder="1"/>
    <xf numFmtId="165" fontId="0" fillId="3" borderId="2" xfId="0" applyNumberFormat="1" applyFont="1" applyFill="1" applyBorder="1" applyAlignment="1"/>
    <xf numFmtId="0" fontId="6" fillId="4" borderId="4" xfId="1" applyFont="1" applyFill="1" applyBorder="1"/>
    <xf numFmtId="0" fontId="7" fillId="0" borderId="0" xfId="0" applyFont="1"/>
    <xf numFmtId="164" fontId="0" fillId="3" borderId="3" xfId="0" applyNumberFormat="1" applyFont="1" applyFill="1" applyBorder="1"/>
    <xf numFmtId="164" fontId="0" fillId="3" borderId="6" xfId="0" applyNumberFormat="1" applyFont="1" applyFill="1" applyBorder="1"/>
    <xf numFmtId="164" fontId="7" fillId="3" borderId="4" xfId="0" applyNumberFormat="1" applyFont="1" applyFill="1" applyBorder="1"/>
    <xf numFmtId="164" fontId="7" fillId="3" borderId="11" xfId="0" applyNumberFormat="1" applyFont="1" applyFill="1" applyBorder="1"/>
    <xf numFmtId="164" fontId="7" fillId="3" borderId="7" xfId="0" applyNumberFormat="1" applyFont="1" applyFill="1" applyBorder="1"/>
    <xf numFmtId="165" fontId="0" fillId="3" borderId="3" xfId="0" applyNumberFormat="1" applyFont="1" applyFill="1" applyBorder="1" applyAlignment="1"/>
    <xf numFmtId="165" fontId="7" fillId="3" borderId="4" xfId="0" applyNumberFormat="1" applyFont="1" applyFill="1" applyBorder="1" applyAlignment="1"/>
    <xf numFmtId="165" fontId="7" fillId="3" borderId="11" xfId="0" applyNumberFormat="1" applyFont="1" applyFill="1" applyBorder="1" applyAlignment="1"/>
    <xf numFmtId="0" fontId="4" fillId="4" borderId="15" xfId="1" applyFont="1" applyFill="1" applyBorder="1"/>
    <xf numFmtId="164" fontId="0" fillId="3" borderId="15" xfId="0" applyNumberFormat="1" applyFont="1" applyFill="1" applyBorder="1"/>
    <xf numFmtId="164" fontId="0" fillId="3" borderId="17" xfId="0" applyNumberFormat="1" applyFont="1" applyFill="1" applyBorder="1"/>
    <xf numFmtId="164" fontId="0" fillId="3" borderId="16" xfId="0" applyNumberFormat="1" applyFont="1" applyFill="1" applyBorder="1"/>
    <xf numFmtId="165" fontId="0" fillId="3" borderId="15" xfId="0" applyNumberFormat="1" applyFont="1" applyFill="1" applyBorder="1" applyAlignment="1"/>
    <xf numFmtId="165" fontId="0" fillId="3" borderId="17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4" fillId="6" borderId="20" xfId="1" applyFont="1" applyFill="1" applyBorder="1"/>
    <xf numFmtId="0" fontId="4" fillId="6" borderId="21" xfId="1" applyFont="1" applyFill="1" applyBorder="1"/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</cellXfs>
  <cellStyles count="3">
    <cellStyle name="Normal" xfId="0" builtinId="0"/>
    <cellStyle name="Normal 1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ional_Profiles\2016\DATABASE\NEW_DATABAS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Y"/>
      <sheetName val="INC"/>
      <sheetName val="LAB"/>
      <sheetName val="INV"/>
      <sheetName val="INF"/>
      <sheetName val="TAX"/>
      <sheetName val="ADM"/>
      <sheetName val="SOCIAL"/>
      <sheetName val="DEM"/>
      <sheetName val="ENV"/>
      <sheetName val="EDU"/>
      <sheetName val="HLT"/>
      <sheetName val="CUL"/>
      <sheetName val="L&amp;O"/>
      <sheetName val="RAW DATA"/>
      <sheetName val="ER"/>
      <sheetName val="DR"/>
      <sheetName val="EnR"/>
      <sheetName val="IR"/>
      <sheetName val="SR"/>
      <sheetName val="Ed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>
            <v>4297</v>
          </cell>
          <cell r="C3">
            <v>3233</v>
          </cell>
          <cell r="D3">
            <v>3231</v>
          </cell>
          <cell r="E3">
            <v>4084</v>
          </cell>
          <cell r="F3">
            <v>4498</v>
          </cell>
          <cell r="G3">
            <v>4180</v>
          </cell>
          <cell r="H3">
            <v>4442</v>
          </cell>
          <cell r="I3">
            <v>4209</v>
          </cell>
          <cell r="J3">
            <v>4049</v>
          </cell>
          <cell r="K3">
            <v>4768</v>
          </cell>
          <cell r="L3">
            <v>5049</v>
          </cell>
          <cell r="M3">
            <v>4126</v>
          </cell>
          <cell r="N3">
            <v>4154</v>
          </cell>
          <cell r="O3">
            <v>3815</v>
          </cell>
          <cell r="P3">
            <v>3525</v>
          </cell>
          <cell r="Q3">
            <v>3453</v>
          </cell>
          <cell r="S3">
            <v>1598</v>
          </cell>
          <cell r="T3">
            <v>1562</v>
          </cell>
          <cell r="U3">
            <v>1573</v>
          </cell>
          <cell r="V3">
            <v>2009</v>
          </cell>
          <cell r="W3">
            <v>2403</v>
          </cell>
          <cell r="X3">
            <v>2242</v>
          </cell>
          <cell r="Y3">
            <v>2379</v>
          </cell>
          <cell r="Z3">
            <v>2121</v>
          </cell>
          <cell r="AA3">
            <v>2182</v>
          </cell>
          <cell r="AB3">
            <v>2553</v>
          </cell>
          <cell r="AC3">
            <v>2570</v>
          </cell>
          <cell r="AD3">
            <v>1490</v>
          </cell>
          <cell r="AE3">
            <v>1388</v>
          </cell>
          <cell r="AF3">
            <v>1488</v>
          </cell>
          <cell r="AG3">
            <v>1432</v>
          </cell>
          <cell r="AH3">
            <v>1702</v>
          </cell>
          <cell r="BZ3">
            <v>343918</v>
          </cell>
          <cell r="CA3">
            <v>340669</v>
          </cell>
          <cell r="CB3">
            <v>338267</v>
          </cell>
          <cell r="CC3">
            <v>336313</v>
          </cell>
          <cell r="CD3">
            <v>335273</v>
          </cell>
          <cell r="CE3">
            <v>334242</v>
          </cell>
          <cell r="CF3">
            <v>331805</v>
          </cell>
          <cell r="CG3">
            <v>329672</v>
          </cell>
          <cell r="CH3">
            <v>329046</v>
          </cell>
          <cell r="CI3">
            <v>328334</v>
          </cell>
          <cell r="CJ3">
            <v>326877</v>
          </cell>
          <cell r="CK3">
            <v>322878</v>
          </cell>
          <cell r="CL3">
            <v>320836</v>
          </cell>
          <cell r="CM3">
            <v>319135</v>
          </cell>
          <cell r="CN3">
            <v>316843</v>
          </cell>
          <cell r="CO3">
            <v>314204</v>
          </cell>
        </row>
        <row r="4">
          <cell r="B4">
            <v>9080</v>
          </cell>
          <cell r="C4">
            <v>8733</v>
          </cell>
          <cell r="D4">
            <v>9042</v>
          </cell>
          <cell r="E4">
            <v>9558</v>
          </cell>
          <cell r="F4">
            <v>9336</v>
          </cell>
          <cell r="G4">
            <v>9298</v>
          </cell>
          <cell r="H4">
            <v>9510</v>
          </cell>
          <cell r="I4">
            <v>10602</v>
          </cell>
          <cell r="J4">
            <v>9019</v>
          </cell>
          <cell r="K4">
            <v>9443</v>
          </cell>
          <cell r="L4">
            <v>9748</v>
          </cell>
          <cell r="M4">
            <v>8543</v>
          </cell>
          <cell r="N4">
            <v>8283</v>
          </cell>
          <cell r="O4">
            <v>8270</v>
          </cell>
          <cell r="P4">
            <v>7970</v>
          </cell>
          <cell r="Q4">
            <v>8348</v>
          </cell>
          <cell r="S4">
            <v>4872</v>
          </cell>
          <cell r="T4">
            <v>4646</v>
          </cell>
          <cell r="U4">
            <v>4885</v>
          </cell>
          <cell r="V4">
            <v>4825</v>
          </cell>
          <cell r="W4">
            <v>4762</v>
          </cell>
          <cell r="X4">
            <v>4614</v>
          </cell>
          <cell r="Y4">
            <v>4262</v>
          </cell>
          <cell r="Z4">
            <v>4028</v>
          </cell>
          <cell r="AA4">
            <v>3617</v>
          </cell>
          <cell r="AB4">
            <v>3744</v>
          </cell>
          <cell r="AC4">
            <v>3368</v>
          </cell>
          <cell r="AD4">
            <v>2719</v>
          </cell>
          <cell r="AE4">
            <v>2505</v>
          </cell>
          <cell r="AF4">
            <v>2225</v>
          </cell>
          <cell r="AG4">
            <v>2236</v>
          </cell>
          <cell r="AH4">
            <v>2800</v>
          </cell>
          <cell r="BZ4">
            <v>425366</v>
          </cell>
          <cell r="CA4">
            <v>423124</v>
          </cell>
          <cell r="CB4">
            <v>421970</v>
          </cell>
          <cell r="CC4">
            <v>420487</v>
          </cell>
          <cell r="CD4">
            <v>419425</v>
          </cell>
          <cell r="CE4">
            <v>418837</v>
          </cell>
          <cell r="CF4">
            <v>418280</v>
          </cell>
          <cell r="CG4">
            <v>418952</v>
          </cell>
          <cell r="CH4">
            <v>420468</v>
          </cell>
          <cell r="CI4">
            <v>421580</v>
          </cell>
          <cell r="CJ4">
            <v>421786</v>
          </cell>
          <cell r="CK4">
            <v>415458</v>
          </cell>
          <cell r="CL4">
            <v>414211</v>
          </cell>
          <cell r="CM4">
            <v>414320</v>
          </cell>
          <cell r="CN4">
            <v>414335</v>
          </cell>
          <cell r="CO4">
            <v>414034</v>
          </cell>
        </row>
        <row r="5">
          <cell r="B5">
            <v>10556</v>
          </cell>
          <cell r="C5">
            <v>10616</v>
          </cell>
          <cell r="D5">
            <v>9829</v>
          </cell>
          <cell r="E5">
            <v>9387</v>
          </cell>
          <cell r="F5">
            <v>8691</v>
          </cell>
          <cell r="G5">
            <v>8878</v>
          </cell>
          <cell r="H5">
            <v>9136</v>
          </cell>
          <cell r="I5">
            <v>9087</v>
          </cell>
          <cell r="J5">
            <v>7996</v>
          </cell>
          <cell r="K5">
            <v>8088</v>
          </cell>
          <cell r="L5">
            <v>8691</v>
          </cell>
          <cell r="M5">
            <v>8334</v>
          </cell>
          <cell r="N5">
            <v>8727</v>
          </cell>
          <cell r="O5">
            <v>8747</v>
          </cell>
          <cell r="P5">
            <v>8291</v>
          </cell>
          <cell r="Q5">
            <v>7532</v>
          </cell>
          <cell r="S5">
            <v>4193</v>
          </cell>
          <cell r="T5">
            <v>4976</v>
          </cell>
          <cell r="U5">
            <v>4923</v>
          </cell>
          <cell r="V5">
            <v>5083</v>
          </cell>
          <cell r="W5">
            <v>4932</v>
          </cell>
          <cell r="X5">
            <v>4815</v>
          </cell>
          <cell r="Y5">
            <v>4359</v>
          </cell>
          <cell r="Z5">
            <v>3601</v>
          </cell>
          <cell r="AA5">
            <v>3474</v>
          </cell>
          <cell r="AB5">
            <v>3726</v>
          </cell>
          <cell r="AC5">
            <v>3421</v>
          </cell>
          <cell r="AD5">
            <v>2251</v>
          </cell>
          <cell r="AE5">
            <v>2341</v>
          </cell>
          <cell r="AF5">
            <v>2363</v>
          </cell>
          <cell r="AG5">
            <v>2141</v>
          </cell>
          <cell r="AH5">
            <v>2286</v>
          </cell>
          <cell r="BZ5">
            <v>435524</v>
          </cell>
          <cell r="CA5">
            <v>461825</v>
          </cell>
          <cell r="CB5">
            <v>460642</v>
          </cell>
          <cell r="CC5">
            <v>459331</v>
          </cell>
          <cell r="CD5">
            <v>458527</v>
          </cell>
          <cell r="CE5">
            <v>458157</v>
          </cell>
          <cell r="CF5">
            <v>457419</v>
          </cell>
          <cell r="CG5">
            <v>458264</v>
          </cell>
          <cell r="CH5">
            <v>461437</v>
          </cell>
          <cell r="CI5">
            <v>464362</v>
          </cell>
          <cell r="CJ5">
            <v>465283</v>
          </cell>
          <cell r="CK5">
            <v>474574</v>
          </cell>
          <cell r="CL5">
            <v>473790</v>
          </cell>
          <cell r="CM5">
            <v>473745</v>
          </cell>
          <cell r="CN5">
            <v>473940</v>
          </cell>
          <cell r="CO5">
            <v>473365</v>
          </cell>
        </row>
        <row r="6">
          <cell r="B6">
            <v>4385</v>
          </cell>
          <cell r="C6">
            <v>4304</v>
          </cell>
          <cell r="D6">
            <v>4046</v>
          </cell>
          <cell r="E6">
            <v>3725</v>
          </cell>
          <cell r="F6">
            <v>3420</v>
          </cell>
          <cell r="G6">
            <v>3247</v>
          </cell>
          <cell r="H6">
            <v>3536</v>
          </cell>
          <cell r="I6">
            <v>2743</v>
          </cell>
          <cell r="J6">
            <v>2602</v>
          </cell>
          <cell r="K6">
            <v>3076</v>
          </cell>
          <cell r="L6">
            <v>3707</v>
          </cell>
          <cell r="M6">
            <v>3654</v>
          </cell>
          <cell r="N6">
            <v>3373</v>
          </cell>
          <cell r="O6">
            <v>2981</v>
          </cell>
          <cell r="P6">
            <v>2667</v>
          </cell>
          <cell r="Q6">
            <v>2798</v>
          </cell>
          <cell r="S6">
            <v>2430</v>
          </cell>
          <cell r="T6">
            <v>2335</v>
          </cell>
          <cell r="U6">
            <v>2606</v>
          </cell>
          <cell r="V6">
            <v>2384</v>
          </cell>
          <cell r="W6">
            <v>2238</v>
          </cell>
          <cell r="X6">
            <v>2026</v>
          </cell>
          <cell r="Y6">
            <v>1940</v>
          </cell>
          <cell r="Z6">
            <v>1547</v>
          </cell>
          <cell r="AA6">
            <v>1430</v>
          </cell>
          <cell r="AB6">
            <v>1616</v>
          </cell>
          <cell r="AC6">
            <v>1833</v>
          </cell>
          <cell r="AD6">
            <v>2135</v>
          </cell>
          <cell r="AE6">
            <v>2109</v>
          </cell>
          <cell r="AF6">
            <v>1836</v>
          </cell>
          <cell r="AG6">
            <v>1602</v>
          </cell>
          <cell r="AH6">
            <v>1610</v>
          </cell>
          <cell r="BZ6">
            <v>298738</v>
          </cell>
          <cell r="CA6">
            <v>292492</v>
          </cell>
          <cell r="CB6">
            <v>290112</v>
          </cell>
          <cell r="CC6">
            <v>288120</v>
          </cell>
          <cell r="CD6">
            <v>286344</v>
          </cell>
          <cell r="CE6">
            <v>284638</v>
          </cell>
          <cell r="CF6">
            <v>282241</v>
          </cell>
          <cell r="CG6">
            <v>279823</v>
          </cell>
          <cell r="CH6">
            <v>278142</v>
          </cell>
          <cell r="CI6">
            <v>276458</v>
          </cell>
          <cell r="CJ6">
            <v>273397</v>
          </cell>
          <cell r="CK6">
            <v>257560</v>
          </cell>
          <cell r="CL6">
            <v>254891</v>
          </cell>
          <cell r="CM6">
            <v>252353</v>
          </cell>
          <cell r="CN6">
            <v>249454</v>
          </cell>
          <cell r="CO6">
            <v>246394</v>
          </cell>
        </row>
        <row r="7">
          <cell r="B7">
            <v>2382</v>
          </cell>
          <cell r="C7">
            <v>1824</v>
          </cell>
          <cell r="D7">
            <v>1996</v>
          </cell>
          <cell r="E7">
            <v>1962</v>
          </cell>
          <cell r="F7">
            <v>2256</v>
          </cell>
          <cell r="G7">
            <v>1960</v>
          </cell>
          <cell r="H7">
            <v>1815</v>
          </cell>
          <cell r="I7">
            <v>1742</v>
          </cell>
          <cell r="J7">
            <v>1531</v>
          </cell>
          <cell r="K7">
            <v>1529</v>
          </cell>
          <cell r="L7">
            <v>1874</v>
          </cell>
          <cell r="M7">
            <v>1520</v>
          </cell>
          <cell r="N7">
            <v>1373</v>
          </cell>
          <cell r="O7">
            <v>1400</v>
          </cell>
          <cell r="P7">
            <v>1300</v>
          </cell>
          <cell r="Q7">
            <v>1329</v>
          </cell>
          <cell r="S7">
            <v>1263</v>
          </cell>
          <cell r="T7">
            <v>989</v>
          </cell>
          <cell r="U7">
            <v>1112</v>
          </cell>
          <cell r="V7">
            <v>1185</v>
          </cell>
          <cell r="W7">
            <v>1371</v>
          </cell>
          <cell r="X7">
            <v>1243</v>
          </cell>
          <cell r="Y7">
            <v>958</v>
          </cell>
          <cell r="Z7">
            <v>913</v>
          </cell>
          <cell r="AA7">
            <v>825</v>
          </cell>
          <cell r="AB7">
            <v>784</v>
          </cell>
          <cell r="AC7">
            <v>924</v>
          </cell>
          <cell r="AD7">
            <v>641</v>
          </cell>
          <cell r="AE7">
            <v>488</v>
          </cell>
          <cell r="AF7">
            <v>483</v>
          </cell>
          <cell r="AG7">
            <v>469</v>
          </cell>
          <cell r="AH7">
            <v>507</v>
          </cell>
          <cell r="BZ7">
            <v>136212</v>
          </cell>
          <cell r="CA7">
            <v>129426</v>
          </cell>
          <cell r="CB7">
            <v>126477</v>
          </cell>
          <cell r="CC7">
            <v>123884</v>
          </cell>
          <cell r="CD7">
            <v>121400</v>
          </cell>
          <cell r="CE7">
            <v>119001</v>
          </cell>
          <cell r="CF7">
            <v>116289</v>
          </cell>
          <cell r="CG7">
            <v>113687</v>
          </cell>
          <cell r="CH7">
            <v>111457</v>
          </cell>
          <cell r="CI7">
            <v>109188</v>
          </cell>
          <cell r="CJ7">
            <v>106952</v>
          </cell>
          <cell r="CK7">
            <v>100344</v>
          </cell>
          <cell r="CL7">
            <v>98509</v>
          </cell>
          <cell r="CM7">
            <v>96506</v>
          </cell>
          <cell r="CN7">
            <v>94414</v>
          </cell>
          <cell r="CO7">
            <v>92298</v>
          </cell>
        </row>
        <row r="8">
          <cell r="B8">
            <v>4724</v>
          </cell>
          <cell r="C8">
            <v>4549</v>
          </cell>
          <cell r="D8">
            <v>4659</v>
          </cell>
          <cell r="E8">
            <v>3783</v>
          </cell>
          <cell r="F8">
            <v>3777</v>
          </cell>
          <cell r="G8">
            <v>3468</v>
          </cell>
          <cell r="H8">
            <v>3821</v>
          </cell>
          <cell r="I8">
            <v>3319</v>
          </cell>
          <cell r="J8">
            <v>3589</v>
          </cell>
          <cell r="K8">
            <v>3500</v>
          </cell>
          <cell r="L8">
            <v>4069</v>
          </cell>
          <cell r="M8">
            <v>3652</v>
          </cell>
          <cell r="N8">
            <v>3406</v>
          </cell>
          <cell r="O8">
            <v>3153</v>
          </cell>
          <cell r="P8">
            <v>2664</v>
          </cell>
          <cell r="Q8">
            <v>2709</v>
          </cell>
          <cell r="S8">
            <v>2287</v>
          </cell>
          <cell r="T8">
            <v>2434</v>
          </cell>
          <cell r="U8">
            <v>2664</v>
          </cell>
          <cell r="V8">
            <v>2169</v>
          </cell>
          <cell r="W8">
            <v>1918</v>
          </cell>
          <cell r="X8">
            <v>1907</v>
          </cell>
          <cell r="Y8">
            <v>1748</v>
          </cell>
          <cell r="Z8">
            <v>1630</v>
          </cell>
          <cell r="AA8">
            <v>1532</v>
          </cell>
          <cell r="AB8">
            <v>1384</v>
          </cell>
          <cell r="AC8">
            <v>1821</v>
          </cell>
          <cell r="AD8">
            <v>1410</v>
          </cell>
          <cell r="AE8">
            <v>1274</v>
          </cell>
          <cell r="AF8">
            <v>1377</v>
          </cell>
          <cell r="AG8">
            <v>1368</v>
          </cell>
          <cell r="AH8">
            <v>1383</v>
          </cell>
          <cell r="BZ8">
            <v>253081</v>
          </cell>
          <cell r="CA8">
            <v>224847</v>
          </cell>
          <cell r="CB8">
            <v>221615</v>
          </cell>
          <cell r="CC8">
            <v>218109</v>
          </cell>
          <cell r="CD8">
            <v>214522</v>
          </cell>
          <cell r="CE8">
            <v>210890</v>
          </cell>
          <cell r="CF8">
            <v>207460</v>
          </cell>
          <cell r="CG8">
            <v>204254</v>
          </cell>
          <cell r="CH8">
            <v>201206</v>
          </cell>
          <cell r="CI8">
            <v>198265</v>
          </cell>
          <cell r="CJ8">
            <v>195192</v>
          </cell>
          <cell r="CK8">
            <v>185877</v>
          </cell>
          <cell r="CL8">
            <v>183110</v>
          </cell>
          <cell r="CM8">
            <v>179985</v>
          </cell>
          <cell r="CN8">
            <v>176782</v>
          </cell>
          <cell r="CO8">
            <v>173588</v>
          </cell>
        </row>
        <row r="9">
          <cell r="B9">
            <v>1647</v>
          </cell>
          <cell r="C9">
            <v>1648</v>
          </cell>
          <cell r="D9">
            <v>1605</v>
          </cell>
          <cell r="E9">
            <v>1637</v>
          </cell>
          <cell r="F9">
            <v>1877</v>
          </cell>
          <cell r="G9">
            <v>1963</v>
          </cell>
          <cell r="H9">
            <v>2136</v>
          </cell>
          <cell r="I9">
            <v>2020</v>
          </cell>
          <cell r="J9">
            <v>2034</v>
          </cell>
          <cell r="K9">
            <v>2151</v>
          </cell>
          <cell r="L9">
            <v>2127</v>
          </cell>
          <cell r="M9">
            <v>1923</v>
          </cell>
          <cell r="N9">
            <v>1707</v>
          </cell>
          <cell r="O9">
            <v>1676</v>
          </cell>
          <cell r="P9">
            <v>1491</v>
          </cell>
          <cell r="Q9">
            <v>1561</v>
          </cell>
          <cell r="S9">
            <v>1350</v>
          </cell>
          <cell r="T9">
            <v>1352</v>
          </cell>
          <cell r="U9">
            <v>1203</v>
          </cell>
          <cell r="V9">
            <v>1282</v>
          </cell>
          <cell r="W9">
            <v>1505</v>
          </cell>
          <cell r="X9">
            <v>1479</v>
          </cell>
          <cell r="Y9">
            <v>1511</v>
          </cell>
          <cell r="Z9">
            <v>1367</v>
          </cell>
          <cell r="AA9">
            <v>1296</v>
          </cell>
          <cell r="AB9">
            <v>1289</v>
          </cell>
          <cell r="AC9">
            <v>1238</v>
          </cell>
          <cell r="AD9">
            <v>1070</v>
          </cell>
          <cell r="AE9">
            <v>1053</v>
          </cell>
          <cell r="AF9">
            <v>951</v>
          </cell>
          <cell r="AG9">
            <v>778</v>
          </cell>
          <cell r="AH9">
            <v>799</v>
          </cell>
          <cell r="BZ9">
            <v>152317</v>
          </cell>
          <cell r="CA9">
            <v>143844</v>
          </cell>
          <cell r="CB9">
            <v>141759</v>
          </cell>
          <cell r="CC9">
            <v>140053</v>
          </cell>
          <cell r="CD9">
            <v>138288</v>
          </cell>
          <cell r="CE9">
            <v>136621</v>
          </cell>
          <cell r="CF9">
            <v>135135</v>
          </cell>
          <cell r="CG9">
            <v>133854</v>
          </cell>
          <cell r="CH9">
            <v>132564</v>
          </cell>
          <cell r="CI9">
            <v>130956</v>
          </cell>
          <cell r="CJ9">
            <v>128875</v>
          </cell>
          <cell r="CK9">
            <v>122117</v>
          </cell>
          <cell r="CL9">
            <v>120658</v>
          </cell>
          <cell r="CM9">
            <v>119121</v>
          </cell>
          <cell r="CN9">
            <v>117311</v>
          </cell>
          <cell r="CO9">
            <v>115311.5</v>
          </cell>
        </row>
        <row r="10">
          <cell r="B10">
            <v>4392</v>
          </cell>
          <cell r="C10">
            <v>4090</v>
          </cell>
          <cell r="D10">
            <v>3738</v>
          </cell>
          <cell r="E10">
            <v>3583</v>
          </cell>
          <cell r="F10">
            <v>3810</v>
          </cell>
          <cell r="G10">
            <v>3453</v>
          </cell>
          <cell r="H10">
            <v>3174</v>
          </cell>
          <cell r="I10">
            <v>2672</v>
          </cell>
          <cell r="J10">
            <v>2661</v>
          </cell>
          <cell r="K10">
            <v>3022</v>
          </cell>
          <cell r="L10">
            <v>2880</v>
          </cell>
          <cell r="M10">
            <v>2450</v>
          </cell>
          <cell r="N10">
            <v>2362</v>
          </cell>
          <cell r="O10">
            <v>2511</v>
          </cell>
          <cell r="P10">
            <v>2510</v>
          </cell>
          <cell r="Q10">
            <v>2378</v>
          </cell>
          <cell r="S10">
            <v>1785</v>
          </cell>
          <cell r="T10">
            <v>1677</v>
          </cell>
          <cell r="U10">
            <v>1988</v>
          </cell>
          <cell r="V10">
            <v>2061</v>
          </cell>
          <cell r="W10">
            <v>2273</v>
          </cell>
          <cell r="X10">
            <v>2032</v>
          </cell>
          <cell r="Y10">
            <v>1822</v>
          </cell>
          <cell r="Z10">
            <v>1372</v>
          </cell>
          <cell r="AA10">
            <v>1426</v>
          </cell>
          <cell r="AB10">
            <v>1489</v>
          </cell>
          <cell r="AC10">
            <v>1424</v>
          </cell>
          <cell r="AD10">
            <v>966</v>
          </cell>
          <cell r="AE10">
            <v>907</v>
          </cell>
          <cell r="AF10">
            <v>883</v>
          </cell>
          <cell r="AG10">
            <v>824</v>
          </cell>
          <cell r="AH10">
            <v>867</v>
          </cell>
          <cell r="BZ10">
            <v>224636</v>
          </cell>
          <cell r="CA10">
            <v>214587</v>
          </cell>
          <cell r="CB10">
            <v>211781</v>
          </cell>
          <cell r="CC10">
            <v>209552</v>
          </cell>
          <cell r="CD10">
            <v>207681</v>
          </cell>
          <cell r="CE10">
            <v>206217</v>
          </cell>
          <cell r="CF10">
            <v>205140</v>
          </cell>
          <cell r="CG10">
            <v>203938</v>
          </cell>
          <cell r="CH10">
            <v>202319</v>
          </cell>
          <cell r="CI10">
            <v>200602</v>
          </cell>
          <cell r="CJ10">
            <v>198564</v>
          </cell>
          <cell r="CK10">
            <v>188974</v>
          </cell>
          <cell r="CL10">
            <v>187223</v>
          </cell>
          <cell r="CM10">
            <v>185562</v>
          </cell>
          <cell r="CN10">
            <v>183744</v>
          </cell>
          <cell r="CO10">
            <v>181704.5</v>
          </cell>
        </row>
        <row r="11">
          <cell r="B11">
            <v>1550</v>
          </cell>
          <cell r="C11">
            <v>1534</v>
          </cell>
          <cell r="D11">
            <v>1482</v>
          </cell>
          <cell r="E11">
            <v>1347</v>
          </cell>
          <cell r="F11">
            <v>1285</v>
          </cell>
          <cell r="G11">
            <v>1253</v>
          </cell>
          <cell r="H11">
            <v>1152</v>
          </cell>
          <cell r="I11">
            <v>920</v>
          </cell>
          <cell r="J11">
            <v>938</v>
          </cell>
          <cell r="K11">
            <v>1044</v>
          </cell>
          <cell r="L11">
            <v>1131</v>
          </cell>
          <cell r="M11">
            <v>1048</v>
          </cell>
          <cell r="N11">
            <v>906</v>
          </cell>
          <cell r="O11">
            <v>870</v>
          </cell>
          <cell r="P11">
            <v>868</v>
          </cell>
          <cell r="Q11">
            <v>852</v>
          </cell>
          <cell r="S11">
            <v>880</v>
          </cell>
          <cell r="T11">
            <v>963</v>
          </cell>
          <cell r="U11">
            <v>1038</v>
          </cell>
          <cell r="V11">
            <v>1000</v>
          </cell>
          <cell r="W11">
            <v>961</v>
          </cell>
          <cell r="X11">
            <v>939</v>
          </cell>
          <cell r="Y11">
            <v>785</v>
          </cell>
          <cell r="Z11">
            <v>604</v>
          </cell>
          <cell r="AA11">
            <v>638</v>
          </cell>
          <cell r="AB11">
            <v>631</v>
          </cell>
          <cell r="AC11">
            <v>658</v>
          </cell>
          <cell r="AD11">
            <v>600</v>
          </cell>
          <cell r="AE11">
            <v>509</v>
          </cell>
          <cell r="AF11">
            <v>465</v>
          </cell>
          <cell r="AG11">
            <v>429</v>
          </cell>
          <cell r="AH11">
            <v>481</v>
          </cell>
          <cell r="BZ11">
            <v>201360</v>
          </cell>
          <cell r="CA11">
            <v>163575</v>
          </cell>
          <cell r="CB11">
            <v>162830</v>
          </cell>
          <cell r="CC11">
            <v>161667</v>
          </cell>
          <cell r="CD11">
            <v>160440</v>
          </cell>
          <cell r="CE11">
            <v>159210</v>
          </cell>
          <cell r="CF11">
            <v>158002</v>
          </cell>
          <cell r="CG11">
            <v>157057</v>
          </cell>
          <cell r="CH11">
            <v>156330</v>
          </cell>
          <cell r="CI11">
            <v>155363</v>
          </cell>
          <cell r="CJ11">
            <v>154145</v>
          </cell>
          <cell r="CK11">
            <v>152474</v>
          </cell>
          <cell r="CL11">
            <v>151664</v>
          </cell>
          <cell r="CM11">
            <v>150973</v>
          </cell>
          <cell r="CN11">
            <v>151329</v>
          </cell>
          <cell r="CO11">
            <v>151686</v>
          </cell>
        </row>
        <row r="12">
          <cell r="B12">
            <v>2753</v>
          </cell>
          <cell r="C12">
            <v>2252</v>
          </cell>
          <cell r="D12">
            <v>1963</v>
          </cell>
          <cell r="E12">
            <v>1930</v>
          </cell>
          <cell r="F12">
            <v>2176</v>
          </cell>
          <cell r="G12">
            <v>1848</v>
          </cell>
          <cell r="H12">
            <v>2189</v>
          </cell>
          <cell r="I12">
            <v>2083</v>
          </cell>
          <cell r="J12">
            <v>1985</v>
          </cell>
          <cell r="K12">
            <v>2035</v>
          </cell>
          <cell r="L12">
            <v>2277</v>
          </cell>
          <cell r="M12">
            <v>2177</v>
          </cell>
          <cell r="N12">
            <v>2121</v>
          </cell>
          <cell r="O12">
            <v>2121</v>
          </cell>
          <cell r="P12">
            <v>2038</v>
          </cell>
          <cell r="Q12">
            <v>2001</v>
          </cell>
          <cell r="S12">
            <v>1237</v>
          </cell>
          <cell r="T12">
            <v>1147</v>
          </cell>
          <cell r="U12">
            <v>1081</v>
          </cell>
          <cell r="V12">
            <v>1114</v>
          </cell>
          <cell r="W12">
            <v>1259</v>
          </cell>
          <cell r="X12">
            <v>1060</v>
          </cell>
          <cell r="Y12">
            <v>1100</v>
          </cell>
          <cell r="Z12">
            <v>971</v>
          </cell>
          <cell r="AA12">
            <v>951</v>
          </cell>
          <cell r="AB12">
            <v>930</v>
          </cell>
          <cell r="AC12">
            <v>942</v>
          </cell>
          <cell r="AD12">
            <v>776</v>
          </cell>
          <cell r="AE12">
            <v>815</v>
          </cell>
          <cell r="AF12">
            <v>692</v>
          </cell>
          <cell r="AG12">
            <v>608</v>
          </cell>
          <cell r="AH12">
            <v>689</v>
          </cell>
          <cell r="BZ12">
            <v>168973</v>
          </cell>
          <cell r="CA12">
            <v>161586</v>
          </cell>
          <cell r="CB12">
            <v>159894</v>
          </cell>
          <cell r="CC12">
            <v>157561</v>
          </cell>
          <cell r="CD12">
            <v>155422</v>
          </cell>
          <cell r="CE12">
            <v>153591</v>
          </cell>
          <cell r="CF12">
            <v>151753</v>
          </cell>
          <cell r="CG12">
            <v>149990</v>
          </cell>
          <cell r="CH12">
            <v>148359</v>
          </cell>
          <cell r="CI12">
            <v>146554</v>
          </cell>
          <cell r="CJ12">
            <v>144329</v>
          </cell>
          <cell r="CK12">
            <v>135945</v>
          </cell>
          <cell r="CL12">
            <v>133891</v>
          </cell>
          <cell r="CM12">
            <v>131557</v>
          </cell>
          <cell r="CN12">
            <v>129135</v>
          </cell>
          <cell r="CO12">
            <v>126991.5</v>
          </cell>
        </row>
        <row r="13">
          <cell r="B13">
            <v>2130</v>
          </cell>
          <cell r="C13">
            <v>2092</v>
          </cell>
          <cell r="D13">
            <v>2136</v>
          </cell>
          <cell r="E13">
            <v>2148</v>
          </cell>
          <cell r="F13">
            <v>2354</v>
          </cell>
          <cell r="G13">
            <v>2071</v>
          </cell>
          <cell r="H13">
            <v>2196</v>
          </cell>
          <cell r="I13">
            <v>2096</v>
          </cell>
          <cell r="J13">
            <v>1960</v>
          </cell>
          <cell r="K13">
            <v>1939</v>
          </cell>
          <cell r="L13">
            <v>2167</v>
          </cell>
          <cell r="M13">
            <v>1859</v>
          </cell>
          <cell r="N13">
            <v>1506</v>
          </cell>
          <cell r="O13">
            <v>1375</v>
          </cell>
          <cell r="P13">
            <v>1264</v>
          </cell>
          <cell r="Q13">
            <v>1334</v>
          </cell>
          <cell r="S13">
            <v>1172</v>
          </cell>
          <cell r="T13">
            <v>1246</v>
          </cell>
          <cell r="U13">
            <v>1388</v>
          </cell>
          <cell r="V13">
            <v>1408</v>
          </cell>
          <cell r="W13">
            <v>1623</v>
          </cell>
          <cell r="X13">
            <v>1400</v>
          </cell>
          <cell r="Y13">
            <v>1197</v>
          </cell>
          <cell r="Z13">
            <v>1052</v>
          </cell>
          <cell r="AA13">
            <v>1023</v>
          </cell>
          <cell r="AB13">
            <v>922</v>
          </cell>
          <cell r="AC13">
            <v>996</v>
          </cell>
          <cell r="AD13">
            <v>971</v>
          </cell>
          <cell r="AE13">
            <v>777</v>
          </cell>
          <cell r="AF13">
            <v>712</v>
          </cell>
          <cell r="AG13">
            <v>622</v>
          </cell>
          <cell r="AH13">
            <v>605</v>
          </cell>
          <cell r="BZ13">
            <v>174458</v>
          </cell>
          <cell r="CA13">
            <v>169063</v>
          </cell>
          <cell r="CB13">
            <v>166764</v>
          </cell>
          <cell r="CC13">
            <v>164399</v>
          </cell>
          <cell r="CD13">
            <v>162266</v>
          </cell>
          <cell r="CE13">
            <v>160202</v>
          </cell>
          <cell r="CF13">
            <v>158310</v>
          </cell>
          <cell r="CG13">
            <v>156437</v>
          </cell>
          <cell r="CH13">
            <v>154471</v>
          </cell>
          <cell r="CI13">
            <v>152313</v>
          </cell>
          <cell r="CJ13">
            <v>149555</v>
          </cell>
          <cell r="CK13">
            <v>140597</v>
          </cell>
          <cell r="CL13">
            <v>138658</v>
          </cell>
          <cell r="CM13">
            <v>136649</v>
          </cell>
          <cell r="CN13">
            <v>134546</v>
          </cell>
          <cell r="CO13">
            <v>132503</v>
          </cell>
        </row>
        <row r="14">
          <cell r="B14">
            <v>2769</v>
          </cell>
          <cell r="C14">
            <v>2743</v>
          </cell>
          <cell r="D14">
            <v>2426</v>
          </cell>
          <cell r="E14">
            <v>2502</v>
          </cell>
          <cell r="F14">
            <v>2378</v>
          </cell>
          <cell r="G14">
            <v>2367</v>
          </cell>
          <cell r="H14">
            <v>2448</v>
          </cell>
          <cell r="I14">
            <v>2394</v>
          </cell>
          <cell r="J14">
            <v>2172</v>
          </cell>
          <cell r="K14">
            <v>2358</v>
          </cell>
          <cell r="L14">
            <v>2538</v>
          </cell>
          <cell r="M14">
            <v>2110</v>
          </cell>
          <cell r="N14">
            <v>2039</v>
          </cell>
          <cell r="O14">
            <v>1891</v>
          </cell>
          <cell r="P14">
            <v>1671</v>
          </cell>
          <cell r="Q14">
            <v>1853</v>
          </cell>
          <cell r="S14">
            <v>1701</v>
          </cell>
          <cell r="T14">
            <v>1748</v>
          </cell>
          <cell r="U14">
            <v>1712</v>
          </cell>
          <cell r="V14">
            <v>1766</v>
          </cell>
          <cell r="W14">
            <v>1686</v>
          </cell>
          <cell r="X14">
            <v>1675</v>
          </cell>
          <cell r="Y14">
            <v>1654</v>
          </cell>
          <cell r="Z14">
            <v>1520</v>
          </cell>
          <cell r="AA14">
            <v>1176</v>
          </cell>
          <cell r="AB14">
            <v>1120</v>
          </cell>
          <cell r="AC14">
            <v>1276</v>
          </cell>
          <cell r="AD14">
            <v>977</v>
          </cell>
          <cell r="AE14">
            <v>783</v>
          </cell>
          <cell r="AF14">
            <v>732</v>
          </cell>
          <cell r="AG14">
            <v>722</v>
          </cell>
          <cell r="AH14">
            <v>769</v>
          </cell>
          <cell r="BZ14">
            <v>188464</v>
          </cell>
          <cell r="CA14">
            <v>180876</v>
          </cell>
          <cell r="CB14">
            <v>178555</v>
          </cell>
          <cell r="CC14">
            <v>175279</v>
          </cell>
          <cell r="CD14">
            <v>171906</v>
          </cell>
          <cell r="CE14">
            <v>168496</v>
          </cell>
          <cell r="CF14">
            <v>165416</v>
          </cell>
          <cell r="CG14">
            <v>162609</v>
          </cell>
          <cell r="CH14">
            <v>159726</v>
          </cell>
          <cell r="CI14">
            <v>157095</v>
          </cell>
          <cell r="CJ14">
            <v>154482</v>
          </cell>
          <cell r="CK14">
            <v>147133</v>
          </cell>
          <cell r="CL14">
            <v>144814</v>
          </cell>
          <cell r="CM14">
            <v>142629</v>
          </cell>
          <cell r="CN14">
            <v>140473</v>
          </cell>
          <cell r="CO14">
            <v>138269</v>
          </cell>
        </row>
        <row r="15">
          <cell r="B15">
            <v>4930</v>
          </cell>
          <cell r="C15">
            <v>4476</v>
          </cell>
          <cell r="D15">
            <v>4178</v>
          </cell>
          <cell r="E15">
            <v>3660</v>
          </cell>
          <cell r="F15">
            <v>3542</v>
          </cell>
          <cell r="G15">
            <v>3484</v>
          </cell>
          <cell r="H15">
            <v>3704</v>
          </cell>
          <cell r="I15">
            <v>3447</v>
          </cell>
          <cell r="J15">
            <v>3267</v>
          </cell>
          <cell r="K15">
            <v>3146</v>
          </cell>
          <cell r="L15">
            <v>3490</v>
          </cell>
          <cell r="M15">
            <v>3009</v>
          </cell>
          <cell r="N15">
            <v>2652</v>
          </cell>
          <cell r="O15">
            <v>2847</v>
          </cell>
          <cell r="P15">
            <v>2739</v>
          </cell>
          <cell r="Q15">
            <v>2681</v>
          </cell>
          <cell r="S15">
            <v>1809</v>
          </cell>
          <cell r="T15">
            <v>1794</v>
          </cell>
          <cell r="U15">
            <v>2051</v>
          </cell>
          <cell r="V15">
            <v>2041</v>
          </cell>
          <cell r="W15">
            <v>2204</v>
          </cell>
          <cell r="X15">
            <v>2105</v>
          </cell>
          <cell r="Y15">
            <v>2026</v>
          </cell>
          <cell r="Z15">
            <v>1935</v>
          </cell>
          <cell r="AA15">
            <v>1899</v>
          </cell>
          <cell r="AB15">
            <v>1749</v>
          </cell>
          <cell r="AC15">
            <v>1766</v>
          </cell>
          <cell r="AD15">
            <v>1253</v>
          </cell>
          <cell r="AE15">
            <v>1013</v>
          </cell>
          <cell r="AF15">
            <v>1120</v>
          </cell>
          <cell r="AG15">
            <v>1144</v>
          </cell>
          <cell r="AH15">
            <v>1234</v>
          </cell>
          <cell r="BZ15">
            <v>313851</v>
          </cell>
          <cell r="CA15">
            <v>309898</v>
          </cell>
          <cell r="CB15">
            <v>306954</v>
          </cell>
          <cell r="CC15">
            <v>304518</v>
          </cell>
          <cell r="CD15">
            <v>301670</v>
          </cell>
          <cell r="CE15">
            <v>298937</v>
          </cell>
          <cell r="CF15">
            <v>297031</v>
          </cell>
          <cell r="CG15">
            <v>295184</v>
          </cell>
          <cell r="CH15">
            <v>293310</v>
          </cell>
          <cell r="CI15">
            <v>291574</v>
          </cell>
          <cell r="CJ15">
            <v>289262</v>
          </cell>
          <cell r="CK15">
            <v>274801</v>
          </cell>
          <cell r="CL15">
            <v>272742</v>
          </cell>
          <cell r="CM15">
            <v>270504</v>
          </cell>
          <cell r="CN15">
            <v>267918</v>
          </cell>
          <cell r="CO15">
            <v>265089.5</v>
          </cell>
        </row>
        <row r="16">
          <cell r="B16">
            <v>3441</v>
          </cell>
          <cell r="C16">
            <v>3494</v>
          </cell>
          <cell r="D16">
            <v>3443</v>
          </cell>
          <cell r="E16">
            <v>3277</v>
          </cell>
          <cell r="F16">
            <v>2879</v>
          </cell>
          <cell r="G16">
            <v>2620</v>
          </cell>
          <cell r="H16">
            <v>2417</v>
          </cell>
          <cell r="I16">
            <v>2011</v>
          </cell>
          <cell r="J16">
            <v>1857</v>
          </cell>
          <cell r="K16">
            <v>2148</v>
          </cell>
          <cell r="L16">
            <v>2006</v>
          </cell>
          <cell r="M16">
            <v>1906</v>
          </cell>
          <cell r="N16">
            <v>1951</v>
          </cell>
          <cell r="O16">
            <v>1970</v>
          </cell>
          <cell r="P16">
            <v>1784</v>
          </cell>
          <cell r="Q16">
            <v>1945</v>
          </cell>
          <cell r="S16">
            <v>1174</v>
          </cell>
          <cell r="T16">
            <v>1408</v>
          </cell>
          <cell r="U16">
            <v>1741</v>
          </cell>
          <cell r="V16">
            <v>1746</v>
          </cell>
          <cell r="W16">
            <v>1655</v>
          </cell>
          <cell r="X16">
            <v>1586</v>
          </cell>
          <cell r="Y16">
            <v>1147</v>
          </cell>
          <cell r="Z16">
            <v>1041</v>
          </cell>
          <cell r="AA16">
            <v>955</v>
          </cell>
          <cell r="AB16">
            <v>910</v>
          </cell>
          <cell r="AC16">
            <v>873</v>
          </cell>
          <cell r="AD16">
            <v>728</v>
          </cell>
          <cell r="AE16">
            <v>646</v>
          </cell>
          <cell r="AF16">
            <v>682</v>
          </cell>
          <cell r="AG16">
            <v>546</v>
          </cell>
          <cell r="AH16">
            <v>604</v>
          </cell>
          <cell r="BZ16">
            <v>151769</v>
          </cell>
          <cell r="CA16">
            <v>148964</v>
          </cell>
          <cell r="CB16">
            <v>147557</v>
          </cell>
          <cell r="CC16">
            <v>145267</v>
          </cell>
          <cell r="CD16">
            <v>143177</v>
          </cell>
          <cell r="CE16">
            <v>141616</v>
          </cell>
          <cell r="CF16">
            <v>140329</v>
          </cell>
          <cell r="CG16">
            <v>139225</v>
          </cell>
          <cell r="CH16">
            <v>138111</v>
          </cell>
          <cell r="CI16">
            <v>136849</v>
          </cell>
          <cell r="CJ16">
            <v>135471</v>
          </cell>
          <cell r="CK16">
            <v>132833</v>
          </cell>
          <cell r="CL16">
            <v>131109</v>
          </cell>
          <cell r="CM16">
            <v>129468</v>
          </cell>
          <cell r="CN16">
            <v>127872</v>
          </cell>
          <cell r="CO16">
            <v>126252</v>
          </cell>
        </row>
        <row r="17">
          <cell r="B17">
            <v>5801</v>
          </cell>
          <cell r="C17">
            <v>6024</v>
          </cell>
          <cell r="D17">
            <v>6090</v>
          </cell>
          <cell r="E17">
            <v>5649</v>
          </cell>
          <cell r="F17">
            <v>5211</v>
          </cell>
          <cell r="G17">
            <v>4301</v>
          </cell>
          <cell r="H17">
            <v>4719</v>
          </cell>
          <cell r="I17">
            <v>4289</v>
          </cell>
          <cell r="J17">
            <v>3933</v>
          </cell>
          <cell r="K17">
            <v>4480</v>
          </cell>
          <cell r="L17">
            <v>4580</v>
          </cell>
          <cell r="M17">
            <v>4433</v>
          </cell>
          <cell r="N17">
            <v>4200</v>
          </cell>
          <cell r="O17">
            <v>4366</v>
          </cell>
          <cell r="P17">
            <v>4042</v>
          </cell>
          <cell r="Q17">
            <v>4074</v>
          </cell>
          <cell r="S17">
            <v>2803</v>
          </cell>
          <cell r="T17">
            <v>2889</v>
          </cell>
          <cell r="U17">
            <v>3185</v>
          </cell>
          <cell r="V17">
            <v>3189</v>
          </cell>
          <cell r="W17">
            <v>3267</v>
          </cell>
          <cell r="X17">
            <v>2578</v>
          </cell>
          <cell r="Y17">
            <v>2473</v>
          </cell>
          <cell r="Z17">
            <v>2201</v>
          </cell>
          <cell r="AA17">
            <v>2009</v>
          </cell>
          <cell r="AB17">
            <v>2179</v>
          </cell>
          <cell r="AC17">
            <v>2064</v>
          </cell>
          <cell r="AD17">
            <v>1865</v>
          </cell>
          <cell r="AE17">
            <v>1618</v>
          </cell>
          <cell r="AF17">
            <v>1603</v>
          </cell>
          <cell r="AG17">
            <v>1585</v>
          </cell>
          <cell r="AH17">
            <v>1480</v>
          </cell>
          <cell r="BZ17">
            <v>314965</v>
          </cell>
          <cell r="CA17">
            <v>327862</v>
          </cell>
          <cell r="CB17">
            <v>322599</v>
          </cell>
          <cell r="CC17">
            <v>317779</v>
          </cell>
          <cell r="CD17">
            <v>312839</v>
          </cell>
          <cell r="CE17">
            <v>307737</v>
          </cell>
          <cell r="CF17">
            <v>303330</v>
          </cell>
          <cell r="CG17">
            <v>299781</v>
          </cell>
          <cell r="CH17">
            <v>296102</v>
          </cell>
          <cell r="CI17">
            <v>292433</v>
          </cell>
          <cell r="CJ17">
            <v>288543</v>
          </cell>
          <cell r="CK17">
            <v>268493</v>
          </cell>
          <cell r="CL17">
            <v>264942</v>
          </cell>
          <cell r="CM17">
            <v>261166</v>
          </cell>
          <cell r="CN17">
            <v>257556</v>
          </cell>
          <cell r="CO17">
            <v>253867.5</v>
          </cell>
        </row>
        <row r="18">
          <cell r="B18">
            <v>9984</v>
          </cell>
          <cell r="C18">
            <v>8564</v>
          </cell>
          <cell r="D18">
            <v>8723</v>
          </cell>
          <cell r="E18">
            <v>9279</v>
          </cell>
          <cell r="F18">
            <v>9171</v>
          </cell>
          <cell r="G18">
            <v>8692</v>
          </cell>
          <cell r="H18">
            <v>8320</v>
          </cell>
          <cell r="I18">
            <v>8284</v>
          </cell>
          <cell r="J18">
            <v>7607</v>
          </cell>
          <cell r="K18">
            <v>8715</v>
          </cell>
          <cell r="L18">
            <v>9689</v>
          </cell>
          <cell r="M18">
            <v>8141</v>
          </cell>
          <cell r="N18">
            <v>7404</v>
          </cell>
          <cell r="O18">
            <v>7657</v>
          </cell>
          <cell r="P18">
            <v>7190</v>
          </cell>
          <cell r="Q18">
            <v>6919</v>
          </cell>
          <cell r="S18">
            <v>4581</v>
          </cell>
          <cell r="T18">
            <v>4200</v>
          </cell>
          <cell r="U18">
            <v>4143</v>
          </cell>
          <cell r="V18">
            <v>4744</v>
          </cell>
          <cell r="W18">
            <v>5314</v>
          </cell>
          <cell r="X18">
            <v>4867</v>
          </cell>
          <cell r="Y18">
            <v>4377</v>
          </cell>
          <cell r="Z18">
            <v>4127</v>
          </cell>
          <cell r="AA18">
            <v>4232</v>
          </cell>
          <cell r="AB18">
            <v>4240</v>
          </cell>
          <cell r="AC18">
            <v>3769</v>
          </cell>
          <cell r="AD18">
            <v>2874</v>
          </cell>
          <cell r="AE18">
            <v>2485</v>
          </cell>
          <cell r="AF18">
            <v>2461</v>
          </cell>
          <cell r="AG18">
            <v>2473</v>
          </cell>
          <cell r="AH18">
            <v>2613</v>
          </cell>
          <cell r="BZ18">
            <v>728246</v>
          </cell>
          <cell r="CA18">
            <v>715592</v>
          </cell>
          <cell r="CB18">
            <v>713625</v>
          </cell>
          <cell r="CC18">
            <v>711830</v>
          </cell>
          <cell r="CD18">
            <v>710410</v>
          </cell>
          <cell r="CE18">
            <v>708715</v>
          </cell>
          <cell r="CF18">
            <v>706991</v>
          </cell>
          <cell r="CG18">
            <v>705767</v>
          </cell>
          <cell r="CH18">
            <v>704589</v>
          </cell>
          <cell r="CI18">
            <v>702871</v>
          </cell>
          <cell r="CJ18">
            <v>698992</v>
          </cell>
          <cell r="CK18">
            <v>682127</v>
          </cell>
          <cell r="CL18">
            <v>679851</v>
          </cell>
          <cell r="CM18">
            <v>678528</v>
          </cell>
          <cell r="CN18">
            <v>676892</v>
          </cell>
          <cell r="CO18">
            <v>674434.5</v>
          </cell>
        </row>
        <row r="19">
          <cell r="B19">
            <v>2268</v>
          </cell>
          <cell r="C19">
            <v>2452</v>
          </cell>
          <cell r="D19">
            <v>2148</v>
          </cell>
          <cell r="E19">
            <v>2021</v>
          </cell>
          <cell r="F19">
            <v>1948</v>
          </cell>
          <cell r="G19">
            <v>1747</v>
          </cell>
          <cell r="H19">
            <v>1757</v>
          </cell>
          <cell r="I19">
            <v>1603</v>
          </cell>
          <cell r="J19">
            <v>1516</v>
          </cell>
          <cell r="K19">
            <v>1533</v>
          </cell>
          <cell r="L19">
            <v>1530</v>
          </cell>
          <cell r="M19">
            <v>1279</v>
          </cell>
          <cell r="N19">
            <v>1136</v>
          </cell>
          <cell r="O19">
            <v>1179</v>
          </cell>
          <cell r="P19">
            <v>1047</v>
          </cell>
          <cell r="Q19">
            <v>1112</v>
          </cell>
          <cell r="S19">
            <v>1463</v>
          </cell>
          <cell r="T19">
            <v>1671</v>
          </cell>
          <cell r="U19">
            <v>1618</v>
          </cell>
          <cell r="V19">
            <v>1538</v>
          </cell>
          <cell r="W19">
            <v>1485</v>
          </cell>
          <cell r="X19">
            <v>1310</v>
          </cell>
          <cell r="Y19">
            <v>1238</v>
          </cell>
          <cell r="Z19">
            <v>1097</v>
          </cell>
          <cell r="AA19">
            <v>1048</v>
          </cell>
          <cell r="AB19">
            <v>1065</v>
          </cell>
          <cell r="AC19">
            <v>1014</v>
          </cell>
          <cell r="AD19">
            <v>791</v>
          </cell>
          <cell r="AE19">
            <v>712</v>
          </cell>
          <cell r="AF19">
            <v>747</v>
          </cell>
          <cell r="AG19">
            <v>673</v>
          </cell>
          <cell r="AH19">
            <v>683</v>
          </cell>
          <cell r="BZ19">
            <v>164001</v>
          </cell>
          <cell r="CA19">
            <v>145403</v>
          </cell>
          <cell r="CB19">
            <v>143850</v>
          </cell>
          <cell r="CC19">
            <v>142758</v>
          </cell>
          <cell r="CD19">
            <v>141566</v>
          </cell>
          <cell r="CE19">
            <v>139918</v>
          </cell>
          <cell r="CF19">
            <v>138474</v>
          </cell>
          <cell r="CG19">
            <v>136957</v>
          </cell>
          <cell r="CH19">
            <v>135274</v>
          </cell>
          <cell r="CI19">
            <v>133613</v>
          </cell>
          <cell r="CJ19">
            <v>131489</v>
          </cell>
          <cell r="CK19">
            <v>124471</v>
          </cell>
          <cell r="CL19">
            <v>122886</v>
          </cell>
          <cell r="CM19">
            <v>121380</v>
          </cell>
          <cell r="CN19">
            <v>119821</v>
          </cell>
          <cell r="CO19">
            <v>118144.5</v>
          </cell>
        </row>
        <row r="20">
          <cell r="B20">
            <v>2996</v>
          </cell>
          <cell r="C20">
            <v>3141</v>
          </cell>
          <cell r="D20">
            <v>3121</v>
          </cell>
          <cell r="E20">
            <v>3031</v>
          </cell>
          <cell r="F20">
            <v>2862</v>
          </cell>
          <cell r="G20">
            <v>3129</v>
          </cell>
          <cell r="H20">
            <v>3062</v>
          </cell>
          <cell r="I20">
            <v>2793</v>
          </cell>
          <cell r="J20">
            <v>2653</v>
          </cell>
          <cell r="K20">
            <v>3185</v>
          </cell>
          <cell r="L20">
            <v>3189</v>
          </cell>
          <cell r="M20">
            <v>2783</v>
          </cell>
          <cell r="N20">
            <v>2851</v>
          </cell>
          <cell r="O20">
            <v>3117</v>
          </cell>
          <cell r="P20">
            <v>2734</v>
          </cell>
          <cell r="Q20">
            <v>2299</v>
          </cell>
          <cell r="S20">
            <v>1456</v>
          </cell>
          <cell r="T20">
            <v>1594</v>
          </cell>
          <cell r="U20">
            <v>1749</v>
          </cell>
          <cell r="V20">
            <v>1893</v>
          </cell>
          <cell r="W20">
            <v>1929</v>
          </cell>
          <cell r="X20">
            <v>1991</v>
          </cell>
          <cell r="Y20">
            <v>1754</v>
          </cell>
          <cell r="Z20">
            <v>1317</v>
          </cell>
          <cell r="AA20">
            <v>1354</v>
          </cell>
          <cell r="AB20">
            <v>1502</v>
          </cell>
          <cell r="AC20">
            <v>1470</v>
          </cell>
          <cell r="AD20">
            <v>939</v>
          </cell>
          <cell r="AE20">
            <v>853</v>
          </cell>
          <cell r="AF20">
            <v>843</v>
          </cell>
          <cell r="AG20">
            <v>843</v>
          </cell>
          <cell r="AH20">
            <v>830</v>
          </cell>
          <cell r="BZ20">
            <v>273234</v>
          </cell>
          <cell r="CA20">
            <v>268150</v>
          </cell>
          <cell r="CB20">
            <v>265345</v>
          </cell>
          <cell r="CC20">
            <v>262670</v>
          </cell>
          <cell r="CD20">
            <v>260140</v>
          </cell>
          <cell r="CE20">
            <v>258004</v>
          </cell>
          <cell r="CF20">
            <v>256075</v>
          </cell>
          <cell r="CG20">
            <v>254162</v>
          </cell>
          <cell r="CH20">
            <v>252122</v>
          </cell>
          <cell r="CI20">
            <v>250190</v>
          </cell>
          <cell r="CJ20">
            <v>247907</v>
          </cell>
          <cell r="CK20">
            <v>234631</v>
          </cell>
          <cell r="CL20">
            <v>232662</v>
          </cell>
          <cell r="CM20">
            <v>230682</v>
          </cell>
          <cell r="CN20">
            <v>228735</v>
          </cell>
          <cell r="CO20">
            <v>226679.5</v>
          </cell>
        </row>
        <row r="21">
          <cell r="B21">
            <v>2049</v>
          </cell>
          <cell r="C21">
            <v>1759</v>
          </cell>
          <cell r="D21">
            <v>1752</v>
          </cell>
          <cell r="E21">
            <v>1452</v>
          </cell>
          <cell r="F21">
            <v>1341</v>
          </cell>
          <cell r="G21">
            <v>1355</v>
          </cell>
          <cell r="H21">
            <v>1259</v>
          </cell>
          <cell r="I21">
            <v>1179</v>
          </cell>
          <cell r="J21">
            <v>1132</v>
          </cell>
          <cell r="K21">
            <v>1259</v>
          </cell>
          <cell r="L21">
            <v>1267</v>
          </cell>
          <cell r="M21">
            <v>1109</v>
          </cell>
          <cell r="N21">
            <v>1021</v>
          </cell>
          <cell r="O21">
            <v>966</v>
          </cell>
          <cell r="P21">
            <v>927</v>
          </cell>
          <cell r="Q21">
            <v>1099</v>
          </cell>
          <cell r="S21">
            <v>1095</v>
          </cell>
          <cell r="T21">
            <v>1018</v>
          </cell>
          <cell r="U21">
            <v>988</v>
          </cell>
          <cell r="V21">
            <v>907</v>
          </cell>
          <cell r="W21">
            <v>912</v>
          </cell>
          <cell r="X21">
            <v>885</v>
          </cell>
          <cell r="Y21">
            <v>695</v>
          </cell>
          <cell r="Z21">
            <v>633</v>
          </cell>
          <cell r="AA21">
            <v>668</v>
          </cell>
          <cell r="AB21">
            <v>751</v>
          </cell>
          <cell r="AC21">
            <v>822</v>
          </cell>
          <cell r="AD21">
            <v>689</v>
          </cell>
          <cell r="AE21">
            <v>616</v>
          </cell>
          <cell r="AF21">
            <v>603</v>
          </cell>
          <cell r="AG21">
            <v>576</v>
          </cell>
          <cell r="AH21">
            <v>681</v>
          </cell>
          <cell r="BZ21">
            <v>151827</v>
          </cell>
          <cell r="CA21">
            <v>141495</v>
          </cell>
          <cell r="CB21">
            <v>139676</v>
          </cell>
          <cell r="CC21">
            <v>138209</v>
          </cell>
          <cell r="CD21">
            <v>136563</v>
          </cell>
          <cell r="CE21">
            <v>134897</v>
          </cell>
          <cell r="CF21">
            <v>133396</v>
          </cell>
          <cell r="CG21">
            <v>131798</v>
          </cell>
          <cell r="CH21">
            <v>130010</v>
          </cell>
          <cell r="CI21">
            <v>128390</v>
          </cell>
          <cell r="CJ21">
            <v>126743</v>
          </cell>
          <cell r="CK21">
            <v>119006</v>
          </cell>
          <cell r="CL21">
            <v>117814</v>
          </cell>
          <cell r="CM21">
            <v>116626</v>
          </cell>
          <cell r="CN21">
            <v>115354</v>
          </cell>
          <cell r="CO21">
            <v>113959</v>
          </cell>
        </row>
        <row r="22">
          <cell r="B22">
            <v>2510</v>
          </cell>
          <cell r="C22">
            <v>2465</v>
          </cell>
          <cell r="D22">
            <v>2471</v>
          </cell>
          <cell r="E22">
            <v>2426</v>
          </cell>
          <cell r="F22">
            <v>2588</v>
          </cell>
          <cell r="G22">
            <v>2583</v>
          </cell>
          <cell r="H22">
            <v>2482</v>
          </cell>
          <cell r="I22">
            <v>2334</v>
          </cell>
          <cell r="J22">
            <v>2493</v>
          </cell>
          <cell r="K22">
            <v>2558</v>
          </cell>
          <cell r="L22">
            <v>2923</v>
          </cell>
          <cell r="M22">
            <v>2792</v>
          </cell>
          <cell r="N22">
            <v>2815</v>
          </cell>
          <cell r="O22">
            <v>2458</v>
          </cell>
          <cell r="P22">
            <v>2408</v>
          </cell>
          <cell r="Q22">
            <v>2234</v>
          </cell>
          <cell r="S22">
            <v>1567</v>
          </cell>
          <cell r="T22">
            <v>1609</v>
          </cell>
          <cell r="U22">
            <v>1574</v>
          </cell>
          <cell r="V22">
            <v>1655</v>
          </cell>
          <cell r="W22">
            <v>1808</v>
          </cell>
          <cell r="X22">
            <v>1689</v>
          </cell>
          <cell r="Y22">
            <v>1413</v>
          </cell>
          <cell r="Z22">
            <v>1125</v>
          </cell>
          <cell r="AA22">
            <v>1409</v>
          </cell>
          <cell r="AB22">
            <v>1441</v>
          </cell>
          <cell r="AC22">
            <v>1422</v>
          </cell>
          <cell r="AD22">
            <v>1183</v>
          </cell>
          <cell r="AE22">
            <v>1170</v>
          </cell>
          <cell r="AF22">
            <v>1122</v>
          </cell>
          <cell r="AG22">
            <v>1150</v>
          </cell>
          <cell r="AH22">
            <v>1157</v>
          </cell>
          <cell r="BZ22">
            <v>228611</v>
          </cell>
          <cell r="CA22">
            <v>217843</v>
          </cell>
          <cell r="CB22">
            <v>216188</v>
          </cell>
          <cell r="CC22">
            <v>214319</v>
          </cell>
          <cell r="CD22">
            <v>212099</v>
          </cell>
          <cell r="CE22">
            <v>210349</v>
          </cell>
          <cell r="CF22">
            <v>209431</v>
          </cell>
          <cell r="CG22">
            <v>208478</v>
          </cell>
          <cell r="CH22">
            <v>207176</v>
          </cell>
          <cell r="CI22">
            <v>205726</v>
          </cell>
          <cell r="CJ22">
            <v>203429</v>
          </cell>
          <cell r="CK22">
            <v>197177</v>
          </cell>
          <cell r="CL22">
            <v>196049</v>
          </cell>
          <cell r="CM22">
            <v>194635</v>
          </cell>
          <cell r="CN22">
            <v>193284</v>
          </cell>
          <cell r="CO22">
            <v>191914.5</v>
          </cell>
        </row>
        <row r="23">
          <cell r="B23">
            <v>1045</v>
          </cell>
          <cell r="C23">
            <v>767</v>
          </cell>
          <cell r="D23">
            <v>749</v>
          </cell>
          <cell r="E23">
            <v>754</v>
          </cell>
          <cell r="F23">
            <v>783</v>
          </cell>
          <cell r="G23">
            <v>765</v>
          </cell>
          <cell r="H23">
            <v>747</v>
          </cell>
          <cell r="I23">
            <v>712</v>
          </cell>
          <cell r="J23">
            <v>744</v>
          </cell>
          <cell r="K23">
            <v>738</v>
          </cell>
          <cell r="L23">
            <v>750</v>
          </cell>
          <cell r="M23">
            <v>577</v>
          </cell>
          <cell r="N23">
            <v>566</v>
          </cell>
          <cell r="O23">
            <v>665</v>
          </cell>
          <cell r="P23">
            <v>622</v>
          </cell>
          <cell r="Q23">
            <v>688</v>
          </cell>
          <cell r="S23">
            <v>754</v>
          </cell>
          <cell r="T23">
            <v>616</v>
          </cell>
          <cell r="U23">
            <v>660</v>
          </cell>
          <cell r="V23">
            <v>651</v>
          </cell>
          <cell r="W23">
            <v>702</v>
          </cell>
          <cell r="X23">
            <v>660</v>
          </cell>
          <cell r="Y23">
            <v>566</v>
          </cell>
          <cell r="Z23">
            <v>513</v>
          </cell>
          <cell r="AA23">
            <v>530</v>
          </cell>
          <cell r="AB23">
            <v>504</v>
          </cell>
          <cell r="AC23">
            <v>494</v>
          </cell>
          <cell r="AD23">
            <v>401</v>
          </cell>
          <cell r="AE23">
            <v>389</v>
          </cell>
          <cell r="AF23">
            <v>385</v>
          </cell>
          <cell r="AG23">
            <v>333</v>
          </cell>
          <cell r="AH23">
            <v>390</v>
          </cell>
          <cell r="BZ23">
            <v>144558</v>
          </cell>
          <cell r="CA23">
            <v>139602</v>
          </cell>
          <cell r="CB23">
            <v>137670</v>
          </cell>
          <cell r="CC23">
            <v>136017</v>
          </cell>
          <cell r="CD23">
            <v>134022</v>
          </cell>
          <cell r="CE23">
            <v>132013</v>
          </cell>
          <cell r="CF23">
            <v>130371</v>
          </cell>
          <cell r="CG23">
            <v>128965</v>
          </cell>
          <cell r="CH23">
            <v>127368</v>
          </cell>
          <cell r="CI23">
            <v>125666</v>
          </cell>
          <cell r="CJ23">
            <v>123699</v>
          </cell>
          <cell r="CK23">
            <v>121157</v>
          </cell>
          <cell r="CL23">
            <v>119617</v>
          </cell>
          <cell r="CM23">
            <v>117485</v>
          </cell>
          <cell r="CN23">
            <v>115101</v>
          </cell>
          <cell r="CO23">
            <v>112792.5</v>
          </cell>
        </row>
        <row r="24">
          <cell r="B24">
            <v>29768</v>
          </cell>
          <cell r="C24">
            <v>33319</v>
          </cell>
          <cell r="D24">
            <v>33735</v>
          </cell>
          <cell r="E24">
            <v>33033</v>
          </cell>
          <cell r="F24">
            <v>31302</v>
          </cell>
          <cell r="G24">
            <v>31819</v>
          </cell>
          <cell r="H24">
            <v>28470</v>
          </cell>
          <cell r="I24">
            <v>29936</v>
          </cell>
          <cell r="J24">
            <v>29398</v>
          </cell>
          <cell r="K24">
            <v>33946</v>
          </cell>
          <cell r="L24">
            <v>31417</v>
          </cell>
          <cell r="M24">
            <v>26260</v>
          </cell>
          <cell r="N24">
            <v>24269</v>
          </cell>
          <cell r="O24">
            <v>26787</v>
          </cell>
          <cell r="P24">
            <v>26540</v>
          </cell>
          <cell r="Q24">
            <v>24490</v>
          </cell>
          <cell r="S24">
            <v>9804</v>
          </cell>
          <cell r="T24">
            <v>15056</v>
          </cell>
          <cell r="U24">
            <v>15983</v>
          </cell>
          <cell r="V24">
            <v>17956</v>
          </cell>
          <cell r="W24">
            <v>18655</v>
          </cell>
          <cell r="X24">
            <v>18421</v>
          </cell>
          <cell r="Y24">
            <v>14609</v>
          </cell>
          <cell r="Z24">
            <v>11341</v>
          </cell>
          <cell r="AA24">
            <v>10615</v>
          </cell>
          <cell r="AB24">
            <v>11030</v>
          </cell>
          <cell r="AC24">
            <v>11798</v>
          </cell>
          <cell r="AD24">
            <v>9470</v>
          </cell>
          <cell r="AE24">
            <v>9255</v>
          </cell>
          <cell r="AF24">
            <v>8819</v>
          </cell>
          <cell r="AG24">
            <v>8783</v>
          </cell>
          <cell r="AH24">
            <v>7450</v>
          </cell>
          <cell r="BZ24">
            <v>1222180</v>
          </cell>
          <cell r="CA24">
            <v>1174223</v>
          </cell>
          <cell r="CB24">
            <v>1187786</v>
          </cell>
          <cell r="CC24">
            <v>1201547</v>
          </cell>
          <cell r="CD24">
            <v>1215043</v>
          </cell>
          <cell r="CE24">
            <v>1226390</v>
          </cell>
          <cell r="CF24">
            <v>1234757</v>
          </cell>
          <cell r="CG24">
            <v>1239340</v>
          </cell>
          <cell r="CH24">
            <v>1243924</v>
          </cell>
          <cell r="CI24">
            <v>1248429</v>
          </cell>
          <cell r="CJ24">
            <v>1254622</v>
          </cell>
          <cell r="CK24">
            <v>1294194</v>
          </cell>
          <cell r="CL24">
            <v>1299149</v>
          </cell>
          <cell r="CM24">
            <v>1305975</v>
          </cell>
          <cell r="CN24">
            <v>1313095</v>
          </cell>
          <cell r="CO24">
            <v>1318180.5</v>
          </cell>
        </row>
        <row r="25">
          <cell r="B25">
            <v>3275</v>
          </cell>
          <cell r="C25">
            <v>3089</v>
          </cell>
          <cell r="D25">
            <v>3086</v>
          </cell>
          <cell r="E25">
            <v>2975</v>
          </cell>
          <cell r="F25">
            <v>3626</v>
          </cell>
          <cell r="G25">
            <v>3737</v>
          </cell>
          <cell r="H25">
            <v>3591</v>
          </cell>
          <cell r="I25">
            <v>3442</v>
          </cell>
          <cell r="J25">
            <v>3207</v>
          </cell>
          <cell r="K25">
            <v>3487</v>
          </cell>
          <cell r="L25">
            <v>5269</v>
          </cell>
          <cell r="M25">
            <v>4515</v>
          </cell>
          <cell r="N25">
            <v>3727</v>
          </cell>
          <cell r="O25">
            <v>3839</v>
          </cell>
          <cell r="P25">
            <v>3519</v>
          </cell>
          <cell r="Q25">
            <v>3280</v>
          </cell>
          <cell r="S25">
            <v>1586</v>
          </cell>
          <cell r="T25">
            <v>1492</v>
          </cell>
          <cell r="U25">
            <v>1708</v>
          </cell>
          <cell r="V25">
            <v>1817</v>
          </cell>
          <cell r="W25">
            <v>2102</v>
          </cell>
          <cell r="X25">
            <v>2408</v>
          </cell>
          <cell r="Y25">
            <v>2038</v>
          </cell>
          <cell r="Z25">
            <v>2142</v>
          </cell>
          <cell r="AA25">
            <v>2042</v>
          </cell>
          <cell r="AB25">
            <v>2049</v>
          </cell>
          <cell r="AC25">
            <v>1969</v>
          </cell>
          <cell r="AD25">
            <v>1697</v>
          </cell>
          <cell r="AE25">
            <v>1508</v>
          </cell>
          <cell r="AF25">
            <v>1361</v>
          </cell>
          <cell r="AG25">
            <v>1375</v>
          </cell>
          <cell r="AH25">
            <v>1301</v>
          </cell>
          <cell r="BZ25">
            <v>256270</v>
          </cell>
          <cell r="CA25">
            <v>271514</v>
          </cell>
          <cell r="CB25">
            <v>269574</v>
          </cell>
          <cell r="CC25">
            <v>266433</v>
          </cell>
          <cell r="CD25">
            <v>263510</v>
          </cell>
          <cell r="CE25">
            <v>260997</v>
          </cell>
          <cell r="CF25">
            <v>259179</v>
          </cell>
          <cell r="CG25">
            <v>257454</v>
          </cell>
          <cell r="CH25">
            <v>255366</v>
          </cell>
          <cell r="CI25">
            <v>253615</v>
          </cell>
          <cell r="CJ25">
            <v>251737</v>
          </cell>
          <cell r="CK25">
            <v>246641</v>
          </cell>
          <cell r="CL25">
            <v>244426</v>
          </cell>
          <cell r="CM25">
            <v>242066</v>
          </cell>
          <cell r="CN25">
            <v>239469</v>
          </cell>
          <cell r="CO25">
            <v>237570.5</v>
          </cell>
        </row>
        <row r="26">
          <cell r="B26">
            <v>6052</v>
          </cell>
          <cell r="C26">
            <v>5809</v>
          </cell>
          <cell r="D26">
            <v>5673</v>
          </cell>
          <cell r="E26">
            <v>5551</v>
          </cell>
          <cell r="F26">
            <v>5472</v>
          </cell>
          <cell r="G26">
            <v>4614</v>
          </cell>
          <cell r="H26">
            <v>5294</v>
          </cell>
          <cell r="I26">
            <v>4530</v>
          </cell>
          <cell r="J26">
            <v>4083</v>
          </cell>
          <cell r="K26">
            <v>4405</v>
          </cell>
          <cell r="L26">
            <v>5787</v>
          </cell>
          <cell r="M26">
            <v>5822</v>
          </cell>
          <cell r="N26">
            <v>5012</v>
          </cell>
          <cell r="O26">
            <v>4640</v>
          </cell>
          <cell r="P26">
            <v>4070</v>
          </cell>
          <cell r="Q26">
            <v>4098</v>
          </cell>
          <cell r="S26">
            <v>2713</v>
          </cell>
          <cell r="T26">
            <v>2672</v>
          </cell>
          <cell r="U26">
            <v>2916</v>
          </cell>
          <cell r="V26">
            <v>3024</v>
          </cell>
          <cell r="W26">
            <v>3162</v>
          </cell>
          <cell r="X26">
            <v>2790</v>
          </cell>
          <cell r="Y26">
            <v>2483</v>
          </cell>
          <cell r="Z26">
            <v>2328</v>
          </cell>
          <cell r="AA26">
            <v>2076</v>
          </cell>
          <cell r="AB26">
            <v>1921</v>
          </cell>
          <cell r="AC26">
            <v>2280</v>
          </cell>
          <cell r="AD26">
            <v>2117</v>
          </cell>
          <cell r="AE26">
            <v>1923</v>
          </cell>
          <cell r="AF26">
            <v>1852</v>
          </cell>
          <cell r="AG26">
            <v>1642</v>
          </cell>
          <cell r="AH26">
            <v>1707</v>
          </cell>
          <cell r="BZ26">
            <v>382977</v>
          </cell>
          <cell r="CA26">
            <v>369798</v>
          </cell>
          <cell r="CB26">
            <v>367708</v>
          </cell>
          <cell r="CC26">
            <v>365344</v>
          </cell>
          <cell r="CD26">
            <v>363071</v>
          </cell>
          <cell r="CE26">
            <v>361146</v>
          </cell>
          <cell r="CF26">
            <v>359273</v>
          </cell>
          <cell r="CG26">
            <v>356984</v>
          </cell>
          <cell r="CH26">
            <v>354560</v>
          </cell>
          <cell r="CI26">
            <v>352209</v>
          </cell>
          <cell r="CJ26">
            <v>349169</v>
          </cell>
          <cell r="CK26">
            <v>332340</v>
          </cell>
          <cell r="CL26">
            <v>330499</v>
          </cell>
          <cell r="CM26">
            <v>328968</v>
          </cell>
          <cell r="CN26">
            <v>327034</v>
          </cell>
          <cell r="CO26">
            <v>324824</v>
          </cell>
        </row>
        <row r="27">
          <cell r="B27">
            <v>1689</v>
          </cell>
          <cell r="C27">
            <v>1680</v>
          </cell>
          <cell r="D27">
            <v>1445</v>
          </cell>
          <cell r="E27">
            <v>1571</v>
          </cell>
          <cell r="F27">
            <v>1762</v>
          </cell>
          <cell r="G27">
            <v>1609</v>
          </cell>
          <cell r="H27">
            <v>1660</v>
          </cell>
          <cell r="I27">
            <v>1568</v>
          </cell>
          <cell r="J27">
            <v>1620</v>
          </cell>
          <cell r="K27">
            <v>1658</v>
          </cell>
          <cell r="L27">
            <v>1711</v>
          </cell>
          <cell r="M27">
            <v>1244</v>
          </cell>
          <cell r="N27">
            <v>1144</v>
          </cell>
          <cell r="O27">
            <v>1183</v>
          </cell>
          <cell r="P27">
            <v>1068</v>
          </cell>
          <cell r="Q27">
            <v>1016</v>
          </cell>
          <cell r="S27">
            <v>1049</v>
          </cell>
          <cell r="T27">
            <v>1072</v>
          </cell>
          <cell r="U27">
            <v>1087</v>
          </cell>
          <cell r="V27">
            <v>1243</v>
          </cell>
          <cell r="W27">
            <v>1425</v>
          </cell>
          <cell r="X27">
            <v>1319</v>
          </cell>
          <cell r="Y27">
            <v>1301</v>
          </cell>
          <cell r="Z27">
            <v>1134</v>
          </cell>
          <cell r="AA27">
            <v>1186</v>
          </cell>
          <cell r="AB27">
            <v>1153</v>
          </cell>
          <cell r="AC27">
            <v>1144</v>
          </cell>
          <cell r="AD27">
            <v>861</v>
          </cell>
          <cell r="AE27">
            <v>806</v>
          </cell>
          <cell r="AF27">
            <v>745</v>
          </cell>
          <cell r="AG27">
            <v>684</v>
          </cell>
          <cell r="AH27">
            <v>642</v>
          </cell>
          <cell r="BZ27">
            <v>143754</v>
          </cell>
          <cell r="CA27">
            <v>141386</v>
          </cell>
          <cell r="CB27">
            <v>140224</v>
          </cell>
          <cell r="CC27">
            <v>138880</v>
          </cell>
          <cell r="CD27">
            <v>137483</v>
          </cell>
          <cell r="CE27">
            <v>136034</v>
          </cell>
          <cell r="CF27">
            <v>134763</v>
          </cell>
          <cell r="CG27">
            <v>133518</v>
          </cell>
          <cell r="CH27">
            <v>132002</v>
          </cell>
          <cell r="CI27">
            <v>130454</v>
          </cell>
          <cell r="CJ27">
            <v>128754</v>
          </cell>
          <cell r="CK27">
            <v>120420</v>
          </cell>
          <cell r="CL27">
            <v>119317</v>
          </cell>
          <cell r="CM27">
            <v>118253</v>
          </cell>
          <cell r="CN27">
            <v>117069</v>
          </cell>
          <cell r="CO27">
            <v>115815.5</v>
          </cell>
        </row>
        <row r="28">
          <cell r="B28">
            <v>2910</v>
          </cell>
          <cell r="C28">
            <v>2808</v>
          </cell>
          <cell r="D28">
            <v>2633</v>
          </cell>
          <cell r="E28">
            <v>2537</v>
          </cell>
          <cell r="F28">
            <v>2822</v>
          </cell>
          <cell r="G28">
            <v>2693</v>
          </cell>
          <cell r="H28">
            <v>2877</v>
          </cell>
          <cell r="I28">
            <v>2685</v>
          </cell>
          <cell r="J28">
            <v>2574</v>
          </cell>
          <cell r="K28">
            <v>3171</v>
          </cell>
          <cell r="L28">
            <v>3380</v>
          </cell>
          <cell r="M28">
            <v>2894</v>
          </cell>
          <cell r="N28">
            <v>2514</v>
          </cell>
          <cell r="O28">
            <v>2654</v>
          </cell>
          <cell r="P28">
            <v>2660</v>
          </cell>
          <cell r="Q28">
            <v>2864</v>
          </cell>
          <cell r="S28">
            <v>1292</v>
          </cell>
          <cell r="T28">
            <v>1429</v>
          </cell>
          <cell r="U28">
            <v>1663</v>
          </cell>
          <cell r="V28">
            <v>1567</v>
          </cell>
          <cell r="W28">
            <v>1811</v>
          </cell>
          <cell r="X28">
            <v>1766</v>
          </cell>
          <cell r="Y28">
            <v>1598</v>
          </cell>
          <cell r="Z28">
            <v>1272</v>
          </cell>
          <cell r="AA28">
            <v>1327</v>
          </cell>
          <cell r="AB28">
            <v>1475</v>
          </cell>
          <cell r="AC28">
            <v>1665</v>
          </cell>
          <cell r="AD28">
            <v>1180</v>
          </cell>
          <cell r="AE28">
            <v>1076</v>
          </cell>
          <cell r="AF28">
            <v>963</v>
          </cell>
          <cell r="AG28">
            <v>1115</v>
          </cell>
          <cell r="AH28">
            <v>1386</v>
          </cell>
          <cell r="BZ28">
            <v>289829</v>
          </cell>
          <cell r="CA28">
            <v>276467</v>
          </cell>
          <cell r="CB28">
            <v>273873</v>
          </cell>
          <cell r="CC28">
            <v>271272</v>
          </cell>
          <cell r="CD28">
            <v>269215</v>
          </cell>
          <cell r="CE28">
            <v>267204</v>
          </cell>
          <cell r="CF28">
            <v>265192</v>
          </cell>
          <cell r="CG28">
            <v>263019</v>
          </cell>
          <cell r="CH28">
            <v>260365</v>
          </cell>
          <cell r="CI28">
            <v>257708</v>
          </cell>
          <cell r="CJ28">
            <v>254767</v>
          </cell>
          <cell r="CK28">
            <v>245232</v>
          </cell>
          <cell r="CL28">
            <v>242805</v>
          </cell>
          <cell r="CM28">
            <v>240494</v>
          </cell>
          <cell r="CN28">
            <v>238488</v>
          </cell>
          <cell r="CO28">
            <v>237023.5</v>
          </cell>
        </row>
        <row r="29">
          <cell r="B29">
            <v>3298</v>
          </cell>
          <cell r="C29">
            <v>3382</v>
          </cell>
          <cell r="D29">
            <v>3234</v>
          </cell>
          <cell r="E29">
            <v>3268</v>
          </cell>
          <cell r="F29">
            <v>2955</v>
          </cell>
          <cell r="G29">
            <v>2552</v>
          </cell>
          <cell r="H29">
            <v>2591</v>
          </cell>
          <cell r="I29">
            <v>2405</v>
          </cell>
          <cell r="J29">
            <v>2198</v>
          </cell>
          <cell r="K29">
            <v>2242</v>
          </cell>
          <cell r="L29">
            <v>2210</v>
          </cell>
          <cell r="M29">
            <v>2128</v>
          </cell>
          <cell r="N29">
            <v>1916</v>
          </cell>
          <cell r="O29">
            <v>1846</v>
          </cell>
          <cell r="P29">
            <v>1592</v>
          </cell>
          <cell r="Q29">
            <v>1662</v>
          </cell>
          <cell r="S29">
            <v>1964</v>
          </cell>
          <cell r="T29">
            <v>2016</v>
          </cell>
          <cell r="U29">
            <v>2093</v>
          </cell>
          <cell r="V29">
            <v>2116</v>
          </cell>
          <cell r="W29">
            <v>1920</v>
          </cell>
          <cell r="X29">
            <v>1618</v>
          </cell>
          <cell r="Y29">
            <v>1510</v>
          </cell>
          <cell r="Z29">
            <v>1268</v>
          </cell>
          <cell r="AA29">
            <v>1185</v>
          </cell>
          <cell r="AB29">
            <v>1242</v>
          </cell>
          <cell r="AC29">
            <v>1218</v>
          </cell>
          <cell r="AD29">
            <v>1150</v>
          </cell>
          <cell r="AE29">
            <v>1048</v>
          </cell>
          <cell r="AF29">
            <v>1006</v>
          </cell>
          <cell r="AG29">
            <v>819</v>
          </cell>
          <cell r="AH29">
            <v>915</v>
          </cell>
          <cell r="BZ29">
            <v>213934</v>
          </cell>
          <cell r="CA29">
            <v>203918</v>
          </cell>
          <cell r="CB29">
            <v>202647</v>
          </cell>
          <cell r="CC29">
            <v>201295</v>
          </cell>
          <cell r="CD29">
            <v>200139</v>
          </cell>
          <cell r="CE29">
            <v>198841</v>
          </cell>
          <cell r="CF29">
            <v>197869</v>
          </cell>
          <cell r="CG29">
            <v>197095</v>
          </cell>
          <cell r="CH29">
            <v>196019</v>
          </cell>
          <cell r="CI29">
            <v>194785</v>
          </cell>
          <cell r="CJ29">
            <v>193147</v>
          </cell>
          <cell r="CK29">
            <v>180188</v>
          </cell>
          <cell r="CL29">
            <v>179201</v>
          </cell>
          <cell r="CM29">
            <v>178437</v>
          </cell>
          <cell r="CN29">
            <v>177493</v>
          </cell>
          <cell r="CO29">
            <v>176322.5</v>
          </cell>
        </row>
        <row r="30">
          <cell r="B30">
            <v>2576</v>
          </cell>
          <cell r="C30">
            <v>2577</v>
          </cell>
          <cell r="D30">
            <v>2584</v>
          </cell>
          <cell r="E30">
            <v>2118</v>
          </cell>
          <cell r="F30">
            <v>2156</v>
          </cell>
          <cell r="G30">
            <v>2155</v>
          </cell>
          <cell r="H30">
            <v>2222</v>
          </cell>
          <cell r="I30">
            <v>2004</v>
          </cell>
          <cell r="J30">
            <v>1891</v>
          </cell>
          <cell r="K30">
            <v>1951</v>
          </cell>
          <cell r="L30">
            <v>2556</v>
          </cell>
          <cell r="M30">
            <v>1896</v>
          </cell>
          <cell r="N30">
            <v>1620</v>
          </cell>
          <cell r="O30">
            <v>1555</v>
          </cell>
          <cell r="P30">
            <v>1376</v>
          </cell>
          <cell r="Q30">
            <v>1347</v>
          </cell>
          <cell r="S30">
            <v>1526</v>
          </cell>
          <cell r="T30">
            <v>1711</v>
          </cell>
          <cell r="U30">
            <v>1717</v>
          </cell>
          <cell r="V30">
            <v>1373</v>
          </cell>
          <cell r="W30">
            <v>1463</v>
          </cell>
          <cell r="X30">
            <v>1445</v>
          </cell>
          <cell r="Y30">
            <v>1325</v>
          </cell>
          <cell r="Z30">
            <v>1098</v>
          </cell>
          <cell r="AA30">
            <v>979</v>
          </cell>
          <cell r="AB30">
            <v>1026</v>
          </cell>
          <cell r="AC30">
            <v>1400</v>
          </cell>
          <cell r="AD30">
            <v>981</v>
          </cell>
          <cell r="AE30">
            <v>860</v>
          </cell>
          <cell r="AF30">
            <v>887</v>
          </cell>
          <cell r="AG30">
            <v>828</v>
          </cell>
          <cell r="AH30">
            <v>808</v>
          </cell>
          <cell r="BZ30">
            <v>166415</v>
          </cell>
          <cell r="CA30">
            <v>155272</v>
          </cell>
          <cell r="CB30">
            <v>152958</v>
          </cell>
          <cell r="CC30">
            <v>150664</v>
          </cell>
          <cell r="CD30">
            <v>148720</v>
          </cell>
          <cell r="CE30">
            <v>147000</v>
          </cell>
          <cell r="CF30">
            <v>145309</v>
          </cell>
          <cell r="CG30">
            <v>143500</v>
          </cell>
          <cell r="CH30">
            <v>141572</v>
          </cell>
          <cell r="CI30">
            <v>139549</v>
          </cell>
          <cell r="CJ30">
            <v>137121</v>
          </cell>
          <cell r="CK30">
            <v>130806</v>
          </cell>
          <cell r="CL30">
            <v>129308</v>
          </cell>
          <cell r="CM30">
            <v>127913</v>
          </cell>
          <cell r="CN30">
            <v>126450</v>
          </cell>
          <cell r="CO30">
            <v>124772.5</v>
          </cell>
        </row>
        <row r="31">
          <cell r="B31">
            <v>135257</v>
          </cell>
          <cell r="C31">
            <v>133424</v>
          </cell>
          <cell r="D31">
            <v>131218</v>
          </cell>
          <cell r="E31">
            <v>128248</v>
          </cell>
          <cell r="F31">
            <v>126278</v>
          </cell>
          <cell r="G31">
            <v>121841</v>
          </cell>
          <cell r="H31">
            <v>120727</v>
          </cell>
          <cell r="I31">
            <v>117109</v>
          </cell>
          <cell r="J31">
            <v>110709</v>
          </cell>
          <cell r="K31">
            <v>121575</v>
          </cell>
          <cell r="L31">
            <v>128012</v>
          </cell>
          <cell r="M31">
            <v>112184</v>
          </cell>
          <cell r="N31">
            <v>104755</v>
          </cell>
          <cell r="O31">
            <v>106539</v>
          </cell>
          <cell r="P31">
            <v>100577</v>
          </cell>
          <cell r="Q31">
            <v>97956</v>
          </cell>
          <cell r="S31">
            <v>61404</v>
          </cell>
          <cell r="T31">
            <v>67322</v>
          </cell>
          <cell r="U31">
            <v>71049</v>
          </cell>
          <cell r="V31">
            <v>73746</v>
          </cell>
          <cell r="W31">
            <v>76745</v>
          </cell>
          <cell r="X31">
            <v>72870</v>
          </cell>
          <cell r="Y31">
            <v>64268</v>
          </cell>
          <cell r="Z31">
            <v>55298</v>
          </cell>
          <cell r="AA31">
            <v>53084</v>
          </cell>
          <cell r="AB31">
            <v>54425</v>
          </cell>
          <cell r="AC31">
            <v>55639</v>
          </cell>
          <cell r="AD31">
            <v>44185</v>
          </cell>
          <cell r="AE31">
            <v>40927</v>
          </cell>
          <cell r="AF31">
            <v>39406</v>
          </cell>
          <cell r="AG31">
            <v>37800</v>
          </cell>
          <cell r="AH31">
            <v>38379</v>
          </cell>
          <cell r="BZ31">
            <v>8149468</v>
          </cell>
          <cell r="CA31">
            <v>7913301</v>
          </cell>
          <cell r="CB31">
            <v>7868900</v>
          </cell>
          <cell r="CC31">
            <v>7823557</v>
          </cell>
          <cell r="CD31">
            <v>7781161</v>
          </cell>
          <cell r="CE31">
            <v>7739900</v>
          </cell>
          <cell r="CF31">
            <v>7699020</v>
          </cell>
          <cell r="CG31">
            <v>7659764</v>
          </cell>
          <cell r="CH31">
            <v>7623395</v>
          </cell>
          <cell r="CI31">
            <v>7585131</v>
          </cell>
          <cell r="CJ31">
            <v>7534289</v>
          </cell>
          <cell r="CK31">
            <v>7348448</v>
          </cell>
          <cell r="CL31">
            <v>7304632</v>
          </cell>
          <cell r="CM31">
            <v>7265115</v>
          </cell>
          <cell r="CN31">
            <v>7223937</v>
          </cell>
          <cell r="CO31">
            <v>7177991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1"/>
  <sheetViews>
    <sheetView tabSelected="1" workbookViewId="0">
      <selection sqref="A1:A2"/>
    </sheetView>
  </sheetViews>
  <sheetFormatPr defaultRowHeight="15" x14ac:dyDescent="0.25"/>
  <cols>
    <col min="2" max="2" width="16.140625" bestFit="1" customWidth="1"/>
  </cols>
  <sheetData>
    <row r="1" spans="1:84" ht="15.75" thickBot="1" x14ac:dyDescent="0.3">
      <c r="A1" s="30" t="s">
        <v>64</v>
      </c>
      <c r="B1" s="32" t="s">
        <v>63</v>
      </c>
      <c r="C1" s="34" t="s">
        <v>58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4" t="s">
        <v>59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6"/>
      <c r="AC1" s="34" t="s">
        <v>60</v>
      </c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6"/>
      <c r="AO1" s="37" t="s">
        <v>61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9"/>
      <c r="BK1" s="27" t="s">
        <v>62</v>
      </c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9"/>
    </row>
    <row r="2" spans="1:84" ht="15.75" thickBot="1" x14ac:dyDescent="0.3">
      <c r="A2" s="31"/>
      <c r="B2" s="33"/>
      <c r="C2" s="20">
        <v>2009</v>
      </c>
      <c r="D2" s="21">
        <v>2010</v>
      </c>
      <c r="E2" s="21">
        <v>2011</v>
      </c>
      <c r="F2" s="21">
        <v>2012</v>
      </c>
      <c r="G2" s="21">
        <v>2013</v>
      </c>
      <c r="H2" s="21">
        <v>2014</v>
      </c>
      <c r="I2" s="21">
        <v>2015</v>
      </c>
      <c r="J2" s="22">
        <v>2016</v>
      </c>
      <c r="K2" s="22">
        <v>2017</v>
      </c>
      <c r="L2" s="22">
        <v>2018</v>
      </c>
      <c r="M2" s="22">
        <v>2019</v>
      </c>
      <c r="N2" s="22">
        <v>2020</v>
      </c>
      <c r="O2" s="23">
        <v>2021</v>
      </c>
      <c r="P2" s="20">
        <v>2009</v>
      </c>
      <c r="Q2" s="21">
        <v>2010</v>
      </c>
      <c r="R2" s="21">
        <v>2011</v>
      </c>
      <c r="S2" s="21">
        <v>2012</v>
      </c>
      <c r="T2" s="21">
        <v>2013</v>
      </c>
      <c r="U2" s="21">
        <v>2014</v>
      </c>
      <c r="V2" s="21">
        <v>2015</v>
      </c>
      <c r="W2" s="22">
        <v>2016</v>
      </c>
      <c r="X2" s="22">
        <v>2017</v>
      </c>
      <c r="Y2" s="22">
        <v>2018</v>
      </c>
      <c r="Z2" s="22">
        <v>2019</v>
      </c>
      <c r="AA2" s="22">
        <v>2020</v>
      </c>
      <c r="AB2" s="23">
        <v>2021</v>
      </c>
      <c r="AC2" s="20">
        <v>2010</v>
      </c>
      <c r="AD2" s="21">
        <v>2011</v>
      </c>
      <c r="AE2" s="21">
        <v>2012</v>
      </c>
      <c r="AF2" s="21">
        <v>2013</v>
      </c>
      <c r="AG2" s="21">
        <v>2014</v>
      </c>
      <c r="AH2" s="21">
        <v>2015</v>
      </c>
      <c r="AI2" s="22">
        <v>2016</v>
      </c>
      <c r="AJ2" s="22">
        <v>2017</v>
      </c>
      <c r="AK2" s="22">
        <v>2018</v>
      </c>
      <c r="AL2" s="22">
        <v>2019</v>
      </c>
      <c r="AM2" s="22">
        <v>2020</v>
      </c>
      <c r="AN2" s="23">
        <v>2021</v>
      </c>
      <c r="AO2" s="24">
        <v>2000</v>
      </c>
      <c r="AP2" s="22">
        <v>2001</v>
      </c>
      <c r="AQ2" s="22">
        <v>2002</v>
      </c>
      <c r="AR2" s="22">
        <v>2003</v>
      </c>
      <c r="AS2" s="22">
        <v>2004</v>
      </c>
      <c r="AT2" s="22">
        <v>2005</v>
      </c>
      <c r="AU2" s="22">
        <v>2006</v>
      </c>
      <c r="AV2" s="22">
        <v>2007</v>
      </c>
      <c r="AW2" s="22">
        <v>2008</v>
      </c>
      <c r="AX2" s="22">
        <v>2009</v>
      </c>
      <c r="AY2" s="22">
        <v>2010</v>
      </c>
      <c r="AZ2" s="22">
        <v>2011</v>
      </c>
      <c r="BA2" s="22">
        <v>2012</v>
      </c>
      <c r="BB2" s="22">
        <v>2013</v>
      </c>
      <c r="BC2" s="22">
        <v>2014</v>
      </c>
      <c r="BD2" s="22">
        <v>2015</v>
      </c>
      <c r="BE2" s="22">
        <v>2016</v>
      </c>
      <c r="BF2" s="22">
        <v>2017</v>
      </c>
      <c r="BG2" s="22">
        <v>2018</v>
      </c>
      <c r="BH2" s="22">
        <v>2019</v>
      </c>
      <c r="BI2" s="22">
        <v>2020</v>
      </c>
      <c r="BJ2" s="23">
        <v>2021</v>
      </c>
      <c r="BK2" s="24">
        <v>2000</v>
      </c>
      <c r="BL2" s="22">
        <v>2001</v>
      </c>
      <c r="BM2" s="22">
        <v>2002</v>
      </c>
      <c r="BN2" s="22">
        <v>2003</v>
      </c>
      <c r="BO2" s="22">
        <v>2004</v>
      </c>
      <c r="BP2" s="22">
        <v>2005</v>
      </c>
      <c r="BQ2" s="22">
        <v>2006</v>
      </c>
      <c r="BR2" s="22">
        <v>2007</v>
      </c>
      <c r="BS2" s="22">
        <v>2008</v>
      </c>
      <c r="BT2" s="22">
        <v>2009</v>
      </c>
      <c r="BU2" s="22">
        <v>2010</v>
      </c>
      <c r="BV2" s="22">
        <v>2011</v>
      </c>
      <c r="BW2" s="22">
        <v>2012</v>
      </c>
      <c r="BX2" s="22">
        <v>2013</v>
      </c>
      <c r="BY2" s="22">
        <v>2014</v>
      </c>
      <c r="BZ2" s="22">
        <v>2015</v>
      </c>
      <c r="CA2" s="22">
        <v>2016</v>
      </c>
      <c r="CB2" s="22">
        <v>2017</v>
      </c>
      <c r="CC2" s="22">
        <v>2018</v>
      </c>
      <c r="CD2" s="22">
        <v>2019</v>
      </c>
      <c r="CE2" s="22">
        <v>2020</v>
      </c>
      <c r="CF2" s="23">
        <v>2021</v>
      </c>
    </row>
    <row r="3" spans="1:84" x14ac:dyDescent="0.25">
      <c r="A3" s="14" t="s">
        <v>0</v>
      </c>
      <c r="B3" s="25" t="s">
        <v>29</v>
      </c>
      <c r="C3" s="15">
        <v>79</v>
      </c>
      <c r="D3" s="16">
        <v>81</v>
      </c>
      <c r="E3" s="16">
        <v>81</v>
      </c>
      <c r="F3" s="16">
        <v>77</v>
      </c>
      <c r="G3" s="16">
        <v>80</v>
      </c>
      <c r="H3" s="16">
        <v>80</v>
      </c>
      <c r="I3" s="16">
        <v>84</v>
      </c>
      <c r="J3" s="16">
        <v>83</v>
      </c>
      <c r="K3" s="16">
        <v>83.943427620632278</v>
      </c>
      <c r="L3" s="16">
        <v>87.712519319938181</v>
      </c>
      <c r="M3" s="16">
        <v>86</v>
      </c>
      <c r="N3" s="16">
        <v>87</v>
      </c>
      <c r="O3" s="17">
        <v>82</v>
      </c>
      <c r="P3" s="15">
        <v>19.808087731322825</v>
      </c>
      <c r="Q3" s="16">
        <v>17.250159134309357</v>
      </c>
      <c r="R3" s="16">
        <v>1.5189873417721518</v>
      </c>
      <c r="S3" s="16">
        <v>11.866859623733719</v>
      </c>
      <c r="T3" s="16">
        <v>13.51590106007067</v>
      </c>
      <c r="U3" s="16">
        <v>10.526315789473683</v>
      </c>
      <c r="V3" s="16">
        <v>15.359741309620048</v>
      </c>
      <c r="W3" s="16">
        <v>11.184210526315789</v>
      </c>
      <c r="X3" s="16">
        <v>11.028867505551442</v>
      </c>
      <c r="Y3" s="16">
        <v>10.076441973592773</v>
      </c>
      <c r="Z3" s="16">
        <v>12.554112554112553</v>
      </c>
      <c r="AA3" s="16">
        <v>15.2</v>
      </c>
      <c r="AB3" s="17">
        <v>15.113871635610765</v>
      </c>
      <c r="AC3" s="15">
        <v>10.91</v>
      </c>
      <c r="AD3" s="16">
        <v>10.97</v>
      </c>
      <c r="AE3" s="16">
        <v>8.86</v>
      </c>
      <c r="AF3" s="16">
        <v>7.26</v>
      </c>
      <c r="AG3" s="16">
        <v>6.4551282051282053</v>
      </c>
      <c r="AH3" s="16">
        <v>7.9294871794871797</v>
      </c>
      <c r="AI3" s="16">
        <v>8.7692307692307683</v>
      </c>
      <c r="AJ3" s="16">
        <v>8.6602564102564106</v>
      </c>
      <c r="AK3" s="16">
        <v>9.2243589743589745</v>
      </c>
      <c r="AL3" s="16">
        <v>8.33</v>
      </c>
      <c r="AM3" s="16">
        <v>7.74</v>
      </c>
      <c r="AN3" s="17">
        <v>7.23</v>
      </c>
      <c r="AO3" s="18">
        <f>[1]SR!B3/([1]SR!BZ3/1000)</f>
        <v>12.494257352043219</v>
      </c>
      <c r="AP3" s="19">
        <f>[1]SR!C3/([1]SR!CA3/1000)</f>
        <v>9.4901502631586681</v>
      </c>
      <c r="AQ3" s="19">
        <f>[1]SR!D3/([1]SR!CB3/1000)</f>
        <v>9.5516263779795256</v>
      </c>
      <c r="AR3" s="19">
        <f>[1]SR!E3/([1]SR!CC3/1000)</f>
        <v>12.143449703103954</v>
      </c>
      <c r="AS3" s="19">
        <f>[1]SR!F3/([1]SR!CD3/1000)</f>
        <v>13.415932687690329</v>
      </c>
      <c r="AT3" s="19">
        <f>[1]SR!G3/([1]SR!CE3/1000)</f>
        <v>12.505908892359427</v>
      </c>
      <c r="AU3" s="19">
        <f>[1]SR!H3/([1]SR!CF3/1000)</f>
        <v>13.387381142538539</v>
      </c>
      <c r="AV3" s="19">
        <f>[1]SR!I3/([1]SR!CG3/1000)</f>
        <v>12.767235312674416</v>
      </c>
      <c r="AW3" s="19">
        <f>[1]SR!J3/([1]SR!CH3/1000)</f>
        <v>12.305270387726944</v>
      </c>
      <c r="AX3" s="19">
        <f>[1]SR!K3/([1]SR!CI3/1000)</f>
        <v>14.5217979252834</v>
      </c>
      <c r="AY3" s="19">
        <f>[1]SR!L3/([1]SR!CJ3/1000)</f>
        <v>15.446177002358684</v>
      </c>
      <c r="AZ3" s="19">
        <f>[1]SR!M3/([1]SR!CK3/1000)</f>
        <v>12.778820483278514</v>
      </c>
      <c r="BA3" s="19">
        <f>[1]SR!N3/([1]SR!CL3/1000)</f>
        <v>12.947424852572654</v>
      </c>
      <c r="BB3" s="19">
        <f>[1]SR!O3/([1]SR!CM3/1000)</f>
        <v>11.954188666238426</v>
      </c>
      <c r="BC3" s="19">
        <f>[1]SR!P3/([1]SR!CN3/1000)</f>
        <v>11.125383865195065</v>
      </c>
      <c r="BD3" s="19">
        <f>[1]SR!Q3/([1]SR!CO3/1000)</f>
        <v>10.989675497447518</v>
      </c>
      <c r="BE3" s="19">
        <v>9.8691811949572497</v>
      </c>
      <c r="BF3" s="19">
        <v>10.883156503608038</v>
      </c>
      <c r="BG3" s="16">
        <v>9.3115064314320435</v>
      </c>
      <c r="BH3" s="16">
        <v>8.444171341354636</v>
      </c>
      <c r="BI3" s="16">
        <v>7.3</v>
      </c>
      <c r="BJ3" s="17">
        <v>7.4065133059067696</v>
      </c>
      <c r="BK3" s="18">
        <f>[1]SR!S3/[1]SR!B3*100</f>
        <v>37.188736327670469</v>
      </c>
      <c r="BL3" s="19">
        <f>[1]SR!T3/[1]SR!C3*100</f>
        <v>48.314259201979588</v>
      </c>
      <c r="BM3" s="19">
        <f>[1]SR!U3/[1]SR!D3*100</f>
        <v>48.684617765397711</v>
      </c>
      <c r="BN3" s="19">
        <f>[1]SR!V3/[1]SR!E3*100</f>
        <v>49.191968658178261</v>
      </c>
      <c r="BO3" s="19">
        <f>[1]SR!W3/[1]SR!F3*100</f>
        <v>53.423743886171636</v>
      </c>
      <c r="BP3" s="19">
        <f>[1]SR!X3/[1]SR!G3*100</f>
        <v>53.63636363636364</v>
      </c>
      <c r="BQ3" s="19">
        <f>[1]SR!Y3/[1]SR!H3*100</f>
        <v>53.556956325979286</v>
      </c>
      <c r="BR3" s="19">
        <f>[1]SR!Z3/[1]SR!I3*100</f>
        <v>50.392017106200996</v>
      </c>
      <c r="BS3" s="19">
        <f>[1]SR!AA3/[1]SR!J3*100</f>
        <v>53.889849345517419</v>
      </c>
      <c r="BT3" s="19">
        <f>[1]SR!AB3/[1]SR!K3*100</f>
        <v>53.544463087248317</v>
      </c>
      <c r="BU3" s="19">
        <f>[1]SR!AC3/[1]SR!L3*100</f>
        <v>50.901168548227375</v>
      </c>
      <c r="BV3" s="19">
        <f>[1]SR!AD3/[1]SR!M3*100</f>
        <v>36.112457586039746</v>
      </c>
      <c r="BW3" s="19">
        <f>[1]SR!AE3/[1]SR!N3*100</f>
        <v>33.413577274915745</v>
      </c>
      <c r="BX3" s="19">
        <f>[1]SR!AF3/[1]SR!O3*100</f>
        <v>39.003931847968545</v>
      </c>
      <c r="BY3" s="19">
        <f>[1]SR!AG3/[1]SR!P3*100</f>
        <v>40.624113475177303</v>
      </c>
      <c r="BZ3" s="19">
        <f>[1]SR!AH3/[1]SR!Q3*100</f>
        <v>49.290472053286997</v>
      </c>
      <c r="CA3" s="19">
        <v>59.056910569105689</v>
      </c>
      <c r="CB3" s="19">
        <v>50.2</v>
      </c>
      <c r="CC3" s="16">
        <v>56.587245970567622</v>
      </c>
      <c r="CD3" s="16">
        <v>54.538341158059467</v>
      </c>
      <c r="CE3" s="16">
        <v>58.2</v>
      </c>
      <c r="CF3" s="17">
        <v>55.36441828881847</v>
      </c>
    </row>
    <row r="4" spans="1:84" x14ac:dyDescent="0.25">
      <c r="A4" s="2" t="s">
        <v>1</v>
      </c>
      <c r="B4" s="25" t="s">
        <v>30</v>
      </c>
      <c r="C4" s="6">
        <v>95</v>
      </c>
      <c r="D4" s="1">
        <v>96</v>
      </c>
      <c r="E4" s="1">
        <v>89</v>
      </c>
      <c r="F4" s="1">
        <v>90</v>
      </c>
      <c r="G4" s="1">
        <v>90</v>
      </c>
      <c r="H4" s="1">
        <v>89</v>
      </c>
      <c r="I4" s="1">
        <v>93</v>
      </c>
      <c r="J4" s="1">
        <v>94</v>
      </c>
      <c r="K4" s="1">
        <v>91.739766081871338</v>
      </c>
      <c r="L4" s="1">
        <v>88.898377455166525</v>
      </c>
      <c r="M4" s="1">
        <v>89</v>
      </c>
      <c r="N4" s="1">
        <v>88</v>
      </c>
      <c r="O4" s="7">
        <v>88</v>
      </c>
      <c r="P4" s="6">
        <v>8.0074487895716953</v>
      </c>
      <c r="Q4" s="1">
        <v>5.3747161241483727</v>
      </c>
      <c r="R4" s="1">
        <v>9.2747903305377406</v>
      </c>
      <c r="S4" s="1">
        <v>8.3591331269349833</v>
      </c>
      <c r="T4" s="1">
        <v>7.3189522342064715</v>
      </c>
      <c r="U4" s="1">
        <v>8.8940448569218873</v>
      </c>
      <c r="V4" s="1">
        <v>6.4738292011019283</v>
      </c>
      <c r="W4" s="1">
        <v>8.7943262411347511</v>
      </c>
      <c r="X4" s="1">
        <v>7.379823967501693</v>
      </c>
      <c r="Y4" s="1">
        <v>10.199386503067483</v>
      </c>
      <c r="Z4" s="1">
        <v>9.8082595870206486</v>
      </c>
      <c r="AA4" s="1">
        <v>10.4</v>
      </c>
      <c r="AB4" s="7">
        <v>12.244897959183673</v>
      </c>
      <c r="AC4" s="6">
        <v>13.76</v>
      </c>
      <c r="AD4" s="1">
        <v>10.56</v>
      </c>
      <c r="AE4" s="1">
        <v>10.35</v>
      </c>
      <c r="AF4" s="1">
        <v>7.73</v>
      </c>
      <c r="AG4" s="1">
        <v>7.6964285714285721</v>
      </c>
      <c r="AH4" s="1">
        <v>8.6428571428571423</v>
      </c>
      <c r="AI4" s="1">
        <v>8.3928571428571423</v>
      </c>
      <c r="AJ4" s="1">
        <v>8.7916666666666661</v>
      </c>
      <c r="AK4" s="1">
        <v>7.7619047619047619</v>
      </c>
      <c r="AL4" s="1">
        <v>8.8699999999999992</v>
      </c>
      <c r="AM4" s="1">
        <v>9.7200000000000006</v>
      </c>
      <c r="AN4" s="7">
        <v>9.74</v>
      </c>
      <c r="AO4" s="11">
        <f>[1]SR!B4/([1]SR!BZ4/1000)</f>
        <v>21.346322931310919</v>
      </c>
      <c r="AP4" s="3">
        <f>[1]SR!C4/([1]SR!CA4/1000)</f>
        <v>20.639339768011268</v>
      </c>
      <c r="AQ4" s="3">
        <f>[1]SR!D4/([1]SR!CB4/1000)</f>
        <v>21.428063606417517</v>
      </c>
      <c r="AR4" s="3">
        <f>[1]SR!E4/([1]SR!CC4/1000)</f>
        <v>22.730785969601914</v>
      </c>
      <c r="AS4" s="3">
        <f>[1]SR!F4/([1]SR!CD4/1000)</f>
        <v>22.259045121297014</v>
      </c>
      <c r="AT4" s="3">
        <f>[1]SR!G4/([1]SR!CE4/1000)</f>
        <v>22.199566895952366</v>
      </c>
      <c r="AU4" s="3">
        <f>[1]SR!H4/([1]SR!CF4/1000)</f>
        <v>22.735966338337956</v>
      </c>
      <c r="AV4" s="3">
        <f>[1]SR!I4/([1]SR!CG4/1000)</f>
        <v>25.3060016421929</v>
      </c>
      <c r="AW4" s="3">
        <f>[1]SR!J4/([1]SR!CH4/1000)</f>
        <v>21.449908197532274</v>
      </c>
      <c r="AX4" s="3">
        <f>[1]SR!K4/([1]SR!CI4/1000)</f>
        <v>22.399070164618816</v>
      </c>
      <c r="AY4" s="3">
        <f>[1]SR!L4/([1]SR!CJ4/1000)</f>
        <v>23.111245987301618</v>
      </c>
      <c r="AZ4" s="3">
        <f>[1]SR!M4/([1]SR!CK4/1000)</f>
        <v>20.56284871154244</v>
      </c>
      <c r="BA4" s="3">
        <f>[1]SR!N4/([1]SR!CL4/1000)</f>
        <v>19.997054641233575</v>
      </c>
      <c r="BB4" s="3">
        <f>[1]SR!O4/([1]SR!CM4/1000)</f>
        <v>19.960417068932227</v>
      </c>
      <c r="BC4" s="3">
        <f>[1]SR!P4/([1]SR!CN4/1000)</f>
        <v>19.23564265630468</v>
      </c>
      <c r="BD4" s="3">
        <f>[1]SR!Q4/([1]SR!CO4/1000)</f>
        <v>20.162595342411493</v>
      </c>
      <c r="BE4" s="3">
        <v>18.803050686694863</v>
      </c>
      <c r="BF4" s="3">
        <v>18.118003598366055</v>
      </c>
      <c r="BG4" s="1">
        <v>15.201177744521907</v>
      </c>
      <c r="BH4" s="1">
        <v>14.157086484307234</v>
      </c>
      <c r="BI4" s="1">
        <v>11.5</v>
      </c>
      <c r="BJ4" s="7">
        <v>11.289343877231444</v>
      </c>
      <c r="BK4" s="11">
        <f>[1]SR!S4/[1]SR!B4*100</f>
        <v>53.656387665198238</v>
      </c>
      <c r="BL4" s="3">
        <f>[1]SR!T4/[1]SR!C4*100</f>
        <v>53.200503836024268</v>
      </c>
      <c r="BM4" s="3">
        <f>[1]SR!U4/[1]SR!D4*100</f>
        <v>54.025658040256587</v>
      </c>
      <c r="BN4" s="3">
        <f>[1]SR!V4/[1]SR!E4*100</f>
        <v>50.48127223268466</v>
      </c>
      <c r="BO4" s="3">
        <f>[1]SR!W4/[1]SR!F4*100</f>
        <v>51.006855184233082</v>
      </c>
      <c r="BP4" s="3">
        <f>[1]SR!X4/[1]SR!G4*100</f>
        <v>49.623574962357495</v>
      </c>
      <c r="BQ4" s="3">
        <f>[1]SR!Y4/[1]SR!H4*100</f>
        <v>44.815983175604629</v>
      </c>
      <c r="BR4" s="3">
        <f>[1]SR!Z4/[1]SR!I4*100</f>
        <v>37.992831541218635</v>
      </c>
      <c r="BS4" s="3">
        <f>[1]SR!AA4/[1]SR!J4*100</f>
        <v>40.104224415123632</v>
      </c>
      <c r="BT4" s="3">
        <f>[1]SR!AB4/[1]SR!K4*100</f>
        <v>39.648416816689611</v>
      </c>
      <c r="BU4" s="3">
        <f>[1]SR!AC4/[1]SR!L4*100</f>
        <v>34.55067706196143</v>
      </c>
      <c r="BV4" s="3">
        <f>[1]SR!AD4/[1]SR!M4*100</f>
        <v>31.82722696944867</v>
      </c>
      <c r="BW4" s="3">
        <f>[1]SR!AE4/[1]SR!N4*100</f>
        <v>30.242665700833033</v>
      </c>
      <c r="BX4" s="3">
        <f>[1]SR!AF4/[1]SR!O4*100</f>
        <v>26.904474002418375</v>
      </c>
      <c r="BY4" s="3">
        <f>[1]SR!AG4/[1]SR!P4*100</f>
        <v>28.05520702634881</v>
      </c>
      <c r="BZ4" s="3">
        <f>[1]SR!AH4/[1]SR!Q4*100</f>
        <v>33.540967896502153</v>
      </c>
      <c r="CA4" s="3">
        <v>38.360571355037962</v>
      </c>
      <c r="CB4" s="3">
        <v>35.299999999999997</v>
      </c>
      <c r="CC4" s="1">
        <v>41.395870017608452</v>
      </c>
      <c r="CD4" s="1">
        <v>43.562305833620982</v>
      </c>
      <c r="CE4" s="1">
        <v>50.3</v>
      </c>
      <c r="CF4" s="7">
        <v>50.758560901603815</v>
      </c>
    </row>
    <row r="5" spans="1:84" x14ac:dyDescent="0.25">
      <c r="A5" s="2" t="s">
        <v>2</v>
      </c>
      <c r="B5" s="25" t="s">
        <v>31</v>
      </c>
      <c r="C5" s="6">
        <v>94</v>
      </c>
      <c r="D5" s="1">
        <v>94</v>
      </c>
      <c r="E5" s="1">
        <v>94</v>
      </c>
      <c r="F5" s="1">
        <v>95</v>
      </c>
      <c r="G5" s="1">
        <v>91</v>
      </c>
      <c r="H5" s="1">
        <v>92</v>
      </c>
      <c r="I5" s="1">
        <v>93</v>
      </c>
      <c r="J5" s="1">
        <v>93</v>
      </c>
      <c r="K5" s="1">
        <v>94.090909090909093</v>
      </c>
      <c r="L5" s="1">
        <v>91.814461118690318</v>
      </c>
      <c r="M5" s="1">
        <v>93</v>
      </c>
      <c r="N5" s="1">
        <v>93</v>
      </c>
      <c r="O5" s="7">
        <v>92</v>
      </c>
      <c r="P5" s="6">
        <v>7.8988941548183256</v>
      </c>
      <c r="Q5" s="1">
        <v>5.7741659538066727</v>
      </c>
      <c r="R5" s="1">
        <v>5.7199211045364891</v>
      </c>
      <c r="S5" s="1">
        <v>5.7570523891767413</v>
      </c>
      <c r="T5" s="1">
        <v>8.3183722321962907</v>
      </c>
      <c r="U5" s="1">
        <v>11.293054771315642</v>
      </c>
      <c r="V5" s="1">
        <v>7.2395833333333339</v>
      </c>
      <c r="W5" s="1">
        <v>5.9124502558271743</v>
      </c>
      <c r="X5" s="1">
        <v>7.1729957805907167</v>
      </c>
      <c r="Y5" s="1">
        <v>7.3910296904611501</v>
      </c>
      <c r="Z5" s="1">
        <v>7.8947368421052628</v>
      </c>
      <c r="AA5" s="1">
        <v>7.4</v>
      </c>
      <c r="AB5" s="7">
        <v>8.374733853797018</v>
      </c>
      <c r="AC5" s="6">
        <v>10.82</v>
      </c>
      <c r="AD5" s="1">
        <v>9.39</v>
      </c>
      <c r="AE5" s="1">
        <v>8.51</v>
      </c>
      <c r="AF5" s="1">
        <v>7.74</v>
      </c>
      <c r="AG5" s="1">
        <v>7.0277777777777777</v>
      </c>
      <c r="AH5" s="1">
        <v>7.6190476190476195</v>
      </c>
      <c r="AI5" s="1">
        <v>6.9801587301587302</v>
      </c>
      <c r="AJ5" s="1">
        <v>6.583333333333333</v>
      </c>
      <c r="AK5" s="1">
        <v>6.2817460317460316</v>
      </c>
      <c r="AL5" s="1">
        <v>6.67</v>
      </c>
      <c r="AM5" s="1">
        <v>6.94</v>
      </c>
      <c r="AN5" s="7">
        <v>6.67</v>
      </c>
      <c r="AO5" s="11">
        <f>[1]SR!B5/([1]SR!BZ5/1000)</f>
        <v>24.237470265702925</v>
      </c>
      <c r="AP5" s="3">
        <f>[1]SR!C5/([1]SR!CA5/1000)</f>
        <v>22.98706219888486</v>
      </c>
      <c r="AQ5" s="3">
        <f>[1]SR!D5/([1]SR!CB5/1000)</f>
        <v>21.337611420582579</v>
      </c>
      <c r="AR5" s="3">
        <f>[1]SR!E5/([1]SR!CC5/1000)</f>
        <v>20.436243144921637</v>
      </c>
      <c r="AS5" s="3">
        <f>[1]SR!F5/([1]SR!CD5/1000)</f>
        <v>18.954172818612644</v>
      </c>
      <c r="AT5" s="3">
        <f>[1]SR!G5/([1]SR!CE5/1000)</f>
        <v>19.377636923587328</v>
      </c>
      <c r="AU5" s="3">
        <f>[1]SR!H5/([1]SR!CF5/1000)</f>
        <v>19.972935098891828</v>
      </c>
      <c r="AV5" s="3">
        <f>[1]SR!I5/([1]SR!CG5/1000)</f>
        <v>19.829181432536704</v>
      </c>
      <c r="AW5" s="3">
        <f>[1]SR!J5/([1]SR!CH5/1000)</f>
        <v>17.328476043316854</v>
      </c>
      <c r="AX5" s="3">
        <f>[1]SR!K5/([1]SR!CI5/1000)</f>
        <v>17.417445871970575</v>
      </c>
      <c r="AY5" s="3">
        <f>[1]SR!L5/([1]SR!CJ5/1000)</f>
        <v>18.67895452874917</v>
      </c>
      <c r="AZ5" s="3">
        <f>[1]SR!M5/([1]SR!CK5/1000)</f>
        <v>17.561012613417507</v>
      </c>
      <c r="BA5" s="3">
        <f>[1]SR!N5/([1]SR!CL5/1000)</f>
        <v>18.419552966504146</v>
      </c>
      <c r="BB5" s="3">
        <f>[1]SR!O5/([1]SR!CM5/1000)</f>
        <v>18.463519403898722</v>
      </c>
      <c r="BC5" s="3">
        <f>[1]SR!P5/([1]SR!CN5/1000)</f>
        <v>17.493775583407182</v>
      </c>
      <c r="BD5" s="3">
        <f>[1]SR!Q5/([1]SR!CO5/1000)</f>
        <v>15.911611547114806</v>
      </c>
      <c r="BE5" s="3">
        <v>14.76131051841198</v>
      </c>
      <c r="BF5" s="3">
        <v>15.713810921977108</v>
      </c>
      <c r="BG5" s="1">
        <v>14.327327925781134</v>
      </c>
      <c r="BH5" s="1">
        <v>14.107707204954403</v>
      </c>
      <c r="BI5" s="1">
        <v>12.5</v>
      </c>
      <c r="BJ5" s="7">
        <v>11.830632460831303</v>
      </c>
      <c r="BK5" s="11">
        <f>[1]SR!S5/[1]SR!B5*100</f>
        <v>39.721485411140584</v>
      </c>
      <c r="BL5" s="3">
        <f>[1]SR!T5/[1]SR!C5*100</f>
        <v>46.872645064054261</v>
      </c>
      <c r="BM5" s="3">
        <f>[1]SR!U5/[1]SR!D5*100</f>
        <v>50.08647878726218</v>
      </c>
      <c r="BN5" s="3">
        <f>[1]SR!V5/[1]SR!E5*100</f>
        <v>54.149355491637372</v>
      </c>
      <c r="BO5" s="3">
        <f>[1]SR!W5/[1]SR!F5*100</f>
        <v>56.748360372799446</v>
      </c>
      <c r="BP5" s="3">
        <f>[1]SR!X5/[1]SR!G5*100</f>
        <v>54.235188105429152</v>
      </c>
      <c r="BQ5" s="3">
        <f>[1]SR!Y5/[1]SR!H5*100</f>
        <v>47.712346760070048</v>
      </c>
      <c r="BR5" s="3">
        <f>[1]SR!Z5/[1]SR!I5*100</f>
        <v>39.628040057224609</v>
      </c>
      <c r="BS5" s="3">
        <f>[1]SR!AA5/[1]SR!J5*100</f>
        <v>43.446723361680839</v>
      </c>
      <c r="BT5" s="3">
        <f>[1]SR!AB5/[1]SR!K5*100</f>
        <v>46.068249258160236</v>
      </c>
      <c r="BU5" s="3">
        <f>[1]SR!AC5/[1]SR!L5*100</f>
        <v>39.362558969048436</v>
      </c>
      <c r="BV5" s="3">
        <f>[1]SR!AD5/[1]SR!M5*100</f>
        <v>27.009839212862968</v>
      </c>
      <c r="BW5" s="3">
        <f>[1]SR!AE5/[1]SR!N5*100</f>
        <v>26.824796608227341</v>
      </c>
      <c r="BX5" s="3">
        <f>[1]SR!AF5/[1]SR!O5*100</f>
        <v>27.014976563393162</v>
      </c>
      <c r="BY5" s="3">
        <f>[1]SR!AG5/[1]SR!P5*100</f>
        <v>25.823181763357855</v>
      </c>
      <c r="BZ5" s="3">
        <f>[1]SR!AH5/[1]SR!Q5*100</f>
        <v>30.35050451407329</v>
      </c>
      <c r="CA5" s="3">
        <v>38.58719014185413</v>
      </c>
      <c r="CB5" s="3">
        <v>32.9</v>
      </c>
      <c r="CC5" s="1">
        <v>33.071914767682749</v>
      </c>
      <c r="CD5" s="1">
        <v>36.174385276814</v>
      </c>
      <c r="CE5" s="1">
        <v>40.07</v>
      </c>
      <c r="CF5" s="7">
        <v>41.432178932178935</v>
      </c>
    </row>
    <row r="6" spans="1:84" x14ac:dyDescent="0.25">
      <c r="A6" s="2" t="s">
        <v>3</v>
      </c>
      <c r="B6" s="25" t="s">
        <v>32</v>
      </c>
      <c r="C6" s="6">
        <v>91</v>
      </c>
      <c r="D6" s="1">
        <v>94</v>
      </c>
      <c r="E6" s="1">
        <v>95</v>
      </c>
      <c r="F6" s="1">
        <v>95</v>
      </c>
      <c r="G6" s="1">
        <v>94</v>
      </c>
      <c r="H6" s="1">
        <v>91</v>
      </c>
      <c r="I6" s="1">
        <v>94</v>
      </c>
      <c r="J6" s="1">
        <v>91</v>
      </c>
      <c r="K6" s="1">
        <v>92.785234899328856</v>
      </c>
      <c r="L6" s="1">
        <v>90.213523131672602</v>
      </c>
      <c r="M6" s="1">
        <v>90</v>
      </c>
      <c r="N6" s="1">
        <v>92</v>
      </c>
      <c r="O6" s="7">
        <v>92</v>
      </c>
      <c r="P6" s="6">
        <v>6.425702811244979</v>
      </c>
      <c r="Q6" s="1">
        <v>7.6549210206561362</v>
      </c>
      <c r="R6" s="1">
        <v>8.3640836408364088</v>
      </c>
      <c r="S6" s="1">
        <v>8.5918854415274453</v>
      </c>
      <c r="T6" s="1">
        <v>7.363770250368189</v>
      </c>
      <c r="U6" s="1">
        <v>7.9710144927536222</v>
      </c>
      <c r="V6" s="1">
        <v>9.4637223974763405</v>
      </c>
      <c r="W6" s="1">
        <v>9.9706744868035191</v>
      </c>
      <c r="X6" s="1">
        <v>7.309486780715396</v>
      </c>
      <c r="Y6" s="1">
        <v>7.5657894736842106</v>
      </c>
      <c r="Z6" s="1">
        <v>9.0909090909090917</v>
      </c>
      <c r="AA6" s="1">
        <v>9.4</v>
      </c>
      <c r="AB6" s="7">
        <v>11.833333333333334</v>
      </c>
      <c r="AC6" s="6">
        <v>7.62</v>
      </c>
      <c r="AD6" s="1">
        <v>7.53</v>
      </c>
      <c r="AE6" s="1">
        <v>7.76</v>
      </c>
      <c r="AF6" s="1">
        <v>6.29</v>
      </c>
      <c r="AG6" s="1">
        <v>5.1111111111111116</v>
      </c>
      <c r="AH6" s="1">
        <v>6.604166666666667</v>
      </c>
      <c r="AI6" s="1">
        <v>7.104166666666667</v>
      </c>
      <c r="AJ6" s="1">
        <v>6.697916666666667</v>
      </c>
      <c r="AK6" s="1">
        <v>7.2380952380952381</v>
      </c>
      <c r="AL6" s="1">
        <v>6.58</v>
      </c>
      <c r="AM6" s="1">
        <v>6.82</v>
      </c>
      <c r="AN6" s="7">
        <v>7.76</v>
      </c>
      <c r="AO6" s="11">
        <f>[1]SR!B6/([1]SR!BZ6/1000)</f>
        <v>14.678413860975169</v>
      </c>
      <c r="AP6" s="3">
        <f>[1]SR!C6/([1]SR!CA6/1000)</f>
        <v>14.714932374218781</v>
      </c>
      <c r="AQ6" s="3">
        <f>[1]SR!D6/([1]SR!CB6/1000)</f>
        <v>13.946337966026913</v>
      </c>
      <c r="AR6" s="3">
        <f>[1]SR!E6/([1]SR!CC6/1000)</f>
        <v>12.928640844092739</v>
      </c>
      <c r="AS6" s="3">
        <f>[1]SR!F6/([1]SR!CD6/1000)</f>
        <v>11.943676137792306</v>
      </c>
      <c r="AT6" s="3">
        <f>[1]SR!G6/([1]SR!CE6/1000)</f>
        <v>11.407471946823685</v>
      </c>
      <c r="AU6" s="3">
        <f>[1]SR!H6/([1]SR!CF6/1000)</f>
        <v>12.528300282382787</v>
      </c>
      <c r="AV6" s="3">
        <f>[1]SR!I6/([1]SR!CG6/1000)</f>
        <v>9.8026252309495661</v>
      </c>
      <c r="AW6" s="3">
        <f>[1]SR!J6/([1]SR!CH6/1000)</f>
        <v>9.3549338107872959</v>
      </c>
      <c r="AX6" s="3">
        <f>[1]SR!K6/([1]SR!CI6/1000)</f>
        <v>11.126464056022975</v>
      </c>
      <c r="AY6" s="3">
        <f>[1]SR!L6/([1]SR!CJ6/1000)</f>
        <v>13.55903685848784</v>
      </c>
      <c r="AZ6" s="3">
        <f>[1]SR!M6/([1]SR!CK6/1000)</f>
        <v>14.186985556763473</v>
      </c>
      <c r="BA6" s="3">
        <f>[1]SR!N6/([1]SR!CL6/1000)</f>
        <v>13.233107485160325</v>
      </c>
      <c r="BB6" s="3">
        <f>[1]SR!O6/([1]SR!CM6/1000)</f>
        <v>11.812817759249938</v>
      </c>
      <c r="BC6" s="3">
        <f>[1]SR!P6/([1]SR!CN6/1000)</f>
        <v>10.691349908199507</v>
      </c>
      <c r="BD6" s="3">
        <f>[1]SR!Q6/([1]SR!CO6/1000)</f>
        <v>11.355796001526011</v>
      </c>
      <c r="BE6" s="3">
        <v>11.090474382522858</v>
      </c>
      <c r="BF6" s="3">
        <v>12.102428171694111</v>
      </c>
      <c r="BG6" s="1">
        <v>10.146575688653021</v>
      </c>
      <c r="BH6" s="1">
        <v>9.244608028619588</v>
      </c>
      <c r="BI6" s="1">
        <v>10.1</v>
      </c>
      <c r="BJ6" s="7">
        <v>10.262591171335643</v>
      </c>
      <c r="BK6" s="11">
        <f>[1]SR!S6/[1]SR!B6*100</f>
        <v>55.416191562143666</v>
      </c>
      <c r="BL6" s="3">
        <f>[1]SR!T6/[1]SR!C6*100</f>
        <v>54.251858736059475</v>
      </c>
      <c r="BM6" s="3">
        <f>[1]SR!U6/[1]SR!D6*100</f>
        <v>64.409293129016305</v>
      </c>
      <c r="BN6" s="3">
        <f>[1]SR!V6/[1]SR!E6*100</f>
        <v>64</v>
      </c>
      <c r="BO6" s="3">
        <f>[1]SR!W6/[1]SR!F6*100</f>
        <v>65.438596491228068</v>
      </c>
      <c r="BP6" s="3">
        <f>[1]SR!X6/[1]SR!G6*100</f>
        <v>62.396057899599633</v>
      </c>
      <c r="BQ6" s="3">
        <f>[1]SR!Y6/[1]SR!H6*100</f>
        <v>54.864253393665166</v>
      </c>
      <c r="BR6" s="3">
        <f>[1]SR!Z6/[1]SR!I6*100</f>
        <v>56.39810426540285</v>
      </c>
      <c r="BS6" s="3">
        <f>[1]SR!AA6/[1]SR!J6*100</f>
        <v>54.957724827056111</v>
      </c>
      <c r="BT6" s="3">
        <f>[1]SR!AB6/[1]SR!K6*100</f>
        <v>52.535760728218463</v>
      </c>
      <c r="BU6" s="3">
        <f>[1]SR!AC6/[1]SR!L6*100</f>
        <v>49.446992176962503</v>
      </c>
      <c r="BV6" s="3">
        <f>[1]SR!AD6/[1]SR!M6*100</f>
        <v>58.429118773946364</v>
      </c>
      <c r="BW6" s="3">
        <f>[1]SR!AE6/[1]SR!N6*100</f>
        <v>62.525941298547281</v>
      </c>
      <c r="BX6" s="3">
        <f>[1]SR!AF6/[1]SR!O6*100</f>
        <v>61.590070446159004</v>
      </c>
      <c r="BY6" s="3">
        <f>[1]SR!AG6/[1]SR!P6*100</f>
        <v>60.067491563554555</v>
      </c>
      <c r="BZ6" s="3">
        <f>[1]SR!AH6/[1]SR!Q6*100</f>
        <v>57.541100786275912</v>
      </c>
      <c r="CA6" s="3">
        <v>65.396002960769806</v>
      </c>
      <c r="CB6" s="3">
        <v>60.5</v>
      </c>
      <c r="CC6" s="1">
        <v>62.100456621004561</v>
      </c>
      <c r="CD6" s="1">
        <v>61.395348837209305</v>
      </c>
      <c r="CE6" s="1">
        <v>60.56</v>
      </c>
      <c r="CF6" s="7">
        <v>57.858376511226254</v>
      </c>
    </row>
    <row r="7" spans="1:84" x14ac:dyDescent="0.25">
      <c r="A7" s="2" t="s">
        <v>4</v>
      </c>
      <c r="B7" s="25" t="s">
        <v>33</v>
      </c>
      <c r="C7" s="6">
        <v>95</v>
      </c>
      <c r="D7" s="1">
        <v>95</v>
      </c>
      <c r="E7" s="1">
        <v>90</v>
      </c>
      <c r="F7" s="1">
        <v>88</v>
      </c>
      <c r="G7" s="1">
        <v>90</v>
      </c>
      <c r="H7" s="1">
        <v>95</v>
      </c>
      <c r="I7" s="1">
        <v>92</v>
      </c>
      <c r="J7" s="1">
        <v>95</v>
      </c>
      <c r="K7" s="1">
        <v>92.731829573934832</v>
      </c>
      <c r="L7" s="1">
        <v>93.35443037974683</v>
      </c>
      <c r="M7" s="1">
        <v>92</v>
      </c>
      <c r="N7" s="1">
        <v>88</v>
      </c>
      <c r="O7" s="7">
        <v>94</v>
      </c>
      <c r="P7" s="6">
        <v>8.4788029925187036</v>
      </c>
      <c r="Q7" s="1">
        <v>8.1504702194357357</v>
      </c>
      <c r="R7" s="1">
        <v>10.549450549450549</v>
      </c>
      <c r="S7" s="1">
        <v>10.0418410041841</v>
      </c>
      <c r="T7" s="1">
        <v>9.9750623441396513</v>
      </c>
      <c r="U7" s="1">
        <v>13.086419753086421</v>
      </c>
      <c r="V7" s="1">
        <v>7.8651685393258424</v>
      </c>
      <c r="W7" s="1">
        <v>8.9743589743589745</v>
      </c>
      <c r="X7" s="1">
        <v>4.0865384615384617</v>
      </c>
      <c r="Y7" s="1">
        <v>9.455587392550143</v>
      </c>
      <c r="Z7" s="1">
        <v>11.619718309859154</v>
      </c>
      <c r="AA7" s="1">
        <v>15.2</v>
      </c>
      <c r="AB7" s="7">
        <v>4.3062200956937797</v>
      </c>
      <c r="AC7" s="6">
        <v>8.86</v>
      </c>
      <c r="AD7" s="1">
        <v>6.32</v>
      </c>
      <c r="AE7" s="1">
        <v>6.64</v>
      </c>
      <c r="AF7" s="1">
        <v>5.57</v>
      </c>
      <c r="AG7" s="1">
        <v>5.625</v>
      </c>
      <c r="AH7" s="1">
        <v>4.9444444444444446</v>
      </c>
      <c r="AI7" s="1">
        <v>6.5</v>
      </c>
      <c r="AJ7" s="1">
        <v>8.6666666666666661</v>
      </c>
      <c r="AK7" s="1">
        <v>7.270833333333333</v>
      </c>
      <c r="AL7" s="1">
        <v>6.6</v>
      </c>
      <c r="AM7" s="1">
        <v>4.3</v>
      </c>
      <c r="AN7" s="7">
        <v>7.57</v>
      </c>
      <c r="AO7" s="11">
        <f>[1]SR!B7/([1]SR!BZ7/1000)</f>
        <v>17.487446039996478</v>
      </c>
      <c r="AP7" s="3">
        <f>[1]SR!C7/([1]SR!CA7/1000)</f>
        <v>14.092995225070698</v>
      </c>
      <c r="AQ7" s="3">
        <f>[1]SR!D7/([1]SR!CB7/1000)</f>
        <v>15.781525494753986</v>
      </c>
      <c r="AR7" s="3">
        <f>[1]SR!E7/([1]SR!CC7/1000)</f>
        <v>15.837396273933679</v>
      </c>
      <c r="AS7" s="3">
        <f>[1]SR!F7/([1]SR!CD7/1000)</f>
        <v>18.583196046128499</v>
      </c>
      <c r="AT7" s="3">
        <f>[1]SR!G7/([1]SR!CE7/1000)</f>
        <v>16.470449828152702</v>
      </c>
      <c r="AU7" s="3">
        <f>[1]SR!H7/([1]SR!CF7/1000)</f>
        <v>15.607667105229213</v>
      </c>
      <c r="AV7" s="3">
        <f>[1]SR!I7/([1]SR!CG7/1000)</f>
        <v>15.322772172719837</v>
      </c>
      <c r="AW7" s="3">
        <f>[1]SR!J7/([1]SR!CH7/1000)</f>
        <v>13.736239087719929</v>
      </c>
      <c r="AX7" s="3">
        <f>[1]SR!K7/([1]SR!CI7/1000)</f>
        <v>14.003370333736308</v>
      </c>
      <c r="AY7" s="3">
        <f>[1]SR!L7/([1]SR!CJ7/1000)</f>
        <v>17.521878973745231</v>
      </c>
      <c r="AZ7" s="3">
        <f>[1]SR!M7/([1]SR!CK7/1000)</f>
        <v>15.147891254085945</v>
      </c>
      <c r="BA7" s="3">
        <f>[1]SR!N7/([1]SR!CL7/1000)</f>
        <v>13.937812788679206</v>
      </c>
      <c r="BB7" s="3">
        <f>[1]SR!O7/([1]SR!CM7/1000)</f>
        <v>14.506870039168549</v>
      </c>
      <c r="BC7" s="3">
        <f>[1]SR!P7/([1]SR!CN7/1000)</f>
        <v>13.769144406549875</v>
      </c>
      <c r="BD7" s="3">
        <f>[1]SR!Q7/([1]SR!CO7/1000)</f>
        <v>14.399011896249107</v>
      </c>
      <c r="BE7" s="3">
        <v>13.125895325981944</v>
      </c>
      <c r="BF7" s="3">
        <v>13.720604798798593</v>
      </c>
      <c r="BG7" s="1">
        <v>14.075160659402068</v>
      </c>
      <c r="BH7" s="1">
        <v>13.182833343393494</v>
      </c>
      <c r="BI7" s="1">
        <v>12.5</v>
      </c>
      <c r="BJ7" s="7">
        <v>10.454995305402594</v>
      </c>
      <c r="BK7" s="11">
        <f>[1]SR!S7/[1]SR!B7*100</f>
        <v>53.022670025188908</v>
      </c>
      <c r="BL7" s="3">
        <f>[1]SR!T7/[1]SR!C7*100</f>
        <v>54.221491228070171</v>
      </c>
      <c r="BM7" s="3">
        <f>[1]SR!U7/[1]SR!D7*100</f>
        <v>55.711422845691381</v>
      </c>
      <c r="BN7" s="3">
        <f>[1]SR!V7/[1]SR!E7*100</f>
        <v>60.397553516819571</v>
      </c>
      <c r="BO7" s="3">
        <f>[1]SR!W7/[1]SR!F7*100</f>
        <v>60.771276595744681</v>
      </c>
      <c r="BP7" s="3">
        <f>[1]SR!X7/[1]SR!G7*100</f>
        <v>63.418367346938773</v>
      </c>
      <c r="BQ7" s="3">
        <f>[1]SR!Y7/[1]SR!H7*100</f>
        <v>52.782369146005514</v>
      </c>
      <c r="BR7" s="3">
        <f>[1]SR!Z7/[1]SR!I7*100</f>
        <v>52.411021814006887</v>
      </c>
      <c r="BS7" s="3">
        <f>[1]SR!AA7/[1]SR!J7*100</f>
        <v>53.886348791639449</v>
      </c>
      <c r="BT7" s="3">
        <f>[1]SR!AB7/[1]SR!K7*100</f>
        <v>51.275343361674295</v>
      </c>
      <c r="BU7" s="3">
        <f>[1]SR!AC7/[1]SR!L7*100</f>
        <v>49.306296691568832</v>
      </c>
      <c r="BV7" s="3">
        <f>[1]SR!AD7/[1]SR!M7*100</f>
        <v>42.171052631578945</v>
      </c>
      <c r="BW7" s="3">
        <f>[1]SR!AE7/[1]SR!N7*100</f>
        <v>35.542607428987615</v>
      </c>
      <c r="BX7" s="3">
        <f>[1]SR!AF7/[1]SR!O7*100</f>
        <v>34.5</v>
      </c>
      <c r="BY7" s="3">
        <f>[1]SR!AG7/[1]SR!P7*100</f>
        <v>36.07692307692308</v>
      </c>
      <c r="BZ7" s="3">
        <f>[1]SR!AH7/[1]SR!Q7*100</f>
        <v>38.1489841986456</v>
      </c>
      <c r="CA7" s="3">
        <v>57.360406091370564</v>
      </c>
      <c r="CB7" s="3">
        <v>60.5</v>
      </c>
      <c r="CC7" s="1">
        <v>68.238213399503721</v>
      </c>
      <c r="CD7" s="1">
        <v>64.560439560439562</v>
      </c>
      <c r="CE7" s="1">
        <v>54.53</v>
      </c>
      <c r="CF7" s="7">
        <v>57.038834951456309</v>
      </c>
    </row>
    <row r="8" spans="1:84" x14ac:dyDescent="0.25">
      <c r="A8" s="2" t="s">
        <v>5</v>
      </c>
      <c r="B8" s="25" t="s">
        <v>34</v>
      </c>
      <c r="C8" s="6">
        <v>95</v>
      </c>
      <c r="D8" s="1">
        <v>98</v>
      </c>
      <c r="E8" s="1">
        <v>97</v>
      </c>
      <c r="F8" s="1">
        <v>97</v>
      </c>
      <c r="G8" s="1">
        <v>95</v>
      </c>
      <c r="H8" s="1">
        <v>97</v>
      </c>
      <c r="I8" s="1">
        <v>95</v>
      </c>
      <c r="J8" s="1">
        <v>94</v>
      </c>
      <c r="K8" s="1">
        <v>99.041095890410958</v>
      </c>
      <c r="L8" s="1">
        <v>95.216741405082217</v>
      </c>
      <c r="M8" s="1">
        <v>95</v>
      </c>
      <c r="N8" s="1">
        <v>93</v>
      </c>
      <c r="O8" s="7">
        <v>97</v>
      </c>
      <c r="P8" s="6">
        <v>1.7883755588673622</v>
      </c>
      <c r="Q8" s="1">
        <v>2.8273809523809526</v>
      </c>
      <c r="R8" s="1">
        <v>3.3018867924528301</v>
      </c>
      <c r="S8" s="1">
        <v>3.75</v>
      </c>
      <c r="T8" s="1">
        <v>2.9702970297029703</v>
      </c>
      <c r="U8" s="1">
        <v>8.064516129032258</v>
      </c>
      <c r="V8" s="1">
        <v>5.2453468697123524</v>
      </c>
      <c r="W8" s="1">
        <v>4.2065009560229445</v>
      </c>
      <c r="X8" s="1">
        <v>4.0735873850197102</v>
      </c>
      <c r="Y8" s="1">
        <v>4.0172166427546623</v>
      </c>
      <c r="Z8" s="1">
        <v>4.9645390070921991</v>
      </c>
      <c r="AA8" s="1">
        <v>4.5</v>
      </c>
      <c r="AB8" s="7">
        <v>3.6075036075036073</v>
      </c>
      <c r="AC8" s="6">
        <v>7</v>
      </c>
      <c r="AD8" s="1">
        <v>5.89</v>
      </c>
      <c r="AE8" s="1">
        <v>6.67</v>
      </c>
      <c r="AF8" s="1">
        <v>6.31</v>
      </c>
      <c r="AG8" s="1">
        <v>6.458333333333333</v>
      </c>
      <c r="AH8" s="1">
        <v>6.15625</v>
      </c>
      <c r="AI8" s="1">
        <v>5.447916666666667</v>
      </c>
      <c r="AJ8" s="1">
        <v>7.927083333333333</v>
      </c>
      <c r="AK8" s="1">
        <v>7.260416666666667</v>
      </c>
      <c r="AL8" s="1">
        <v>6.59</v>
      </c>
      <c r="AM8" s="1">
        <v>6.39</v>
      </c>
      <c r="AN8" s="7">
        <v>8.52</v>
      </c>
      <c r="AO8" s="11">
        <f>[1]SR!B8/([1]SR!BZ8/1000)</f>
        <v>18.665960700329144</v>
      </c>
      <c r="AP8" s="3">
        <f>[1]SR!C8/([1]SR!CA8/1000)</f>
        <v>20.231535221728553</v>
      </c>
      <c r="AQ8" s="3">
        <f>[1]SR!D8/([1]SR!CB8/1000)</f>
        <v>21.022945197752858</v>
      </c>
      <c r="AR8" s="3">
        <f>[1]SR!E8/([1]SR!CC8/1000)</f>
        <v>17.34453873980441</v>
      </c>
      <c r="AS8" s="3">
        <f>[1]SR!F8/([1]SR!CD8/1000)</f>
        <v>17.60658580471933</v>
      </c>
      <c r="AT8" s="3">
        <f>[1]SR!G8/([1]SR!CE8/1000)</f>
        <v>16.444591967376358</v>
      </c>
      <c r="AU8" s="3">
        <f>[1]SR!H8/([1]SR!CF8/1000)</f>
        <v>18.418008290754845</v>
      </c>
      <c r="AV8" s="3">
        <f>[1]SR!I8/([1]SR!CG8/1000)</f>
        <v>16.24937577721856</v>
      </c>
      <c r="AW8" s="3">
        <f>[1]SR!J8/([1]SR!CH8/1000)</f>
        <v>17.837440235380654</v>
      </c>
      <c r="AX8" s="3">
        <f>[1]SR!K8/([1]SR!CI8/1000)</f>
        <v>17.653140998159031</v>
      </c>
      <c r="AY8" s="3">
        <f>[1]SR!L8/([1]SR!CJ8/1000)</f>
        <v>20.846141235296528</v>
      </c>
      <c r="AZ8" s="3">
        <f>[1]SR!M8/([1]SR!CK8/1000)</f>
        <v>19.647401238453384</v>
      </c>
      <c r="BA8" s="3">
        <f>[1]SR!N8/([1]SR!CL8/1000)</f>
        <v>18.600841024520779</v>
      </c>
      <c r="BB8" s="3">
        <f>[1]SR!O8/([1]SR!CM8/1000)</f>
        <v>17.518126510542544</v>
      </c>
      <c r="BC8" s="3">
        <f>[1]SR!P8/([1]SR!CN8/1000)</f>
        <v>15.069407518865042</v>
      </c>
      <c r="BD8" s="3">
        <f>[1]SR!Q8/([1]SR!CO8/1000)</f>
        <v>15.60591745973224</v>
      </c>
      <c r="BE8" s="3">
        <v>14.016799027980772</v>
      </c>
      <c r="BF8" s="3">
        <v>15.485746414173436</v>
      </c>
      <c r="BG8" s="1">
        <v>15.435992126608042</v>
      </c>
      <c r="BH8" s="1">
        <v>14.059070671599674</v>
      </c>
      <c r="BI8" s="1">
        <v>13</v>
      </c>
      <c r="BJ8" s="7">
        <v>13.409238776837997</v>
      </c>
      <c r="BK8" s="11">
        <f>[1]SR!S8/[1]SR!B8*100</f>
        <v>48.412362404741742</v>
      </c>
      <c r="BL8" s="3">
        <f>[1]SR!T8/[1]SR!C8*100</f>
        <v>53.50626511321169</v>
      </c>
      <c r="BM8" s="3">
        <f>[1]SR!U8/[1]SR!D8*100</f>
        <v>57.179652285898264</v>
      </c>
      <c r="BN8" s="3">
        <f>[1]SR!V8/[1]SR!E8*100</f>
        <v>57.335448057097537</v>
      </c>
      <c r="BO8" s="3">
        <f>[1]SR!W8/[1]SR!F8*100</f>
        <v>50.78104315594387</v>
      </c>
      <c r="BP8" s="3">
        <f>[1]SR!X8/[1]SR!G8*100</f>
        <v>54.988465974625143</v>
      </c>
      <c r="BQ8" s="3">
        <f>[1]SR!Y8/[1]SR!H8*100</f>
        <v>45.747186600366398</v>
      </c>
      <c r="BR8" s="3">
        <f>[1]SR!Z8/[1]SR!I8*100</f>
        <v>49.111178065682438</v>
      </c>
      <c r="BS8" s="3">
        <f>[1]SR!AA8/[1]SR!J8*100</f>
        <v>42.685984954026189</v>
      </c>
      <c r="BT8" s="3">
        <f>[1]SR!AB8/[1]SR!K8*100</f>
        <v>39.542857142857137</v>
      </c>
      <c r="BU8" s="3">
        <f>[1]SR!AC8/[1]SR!L8*100</f>
        <v>44.753010567707051</v>
      </c>
      <c r="BV8" s="3">
        <f>[1]SR!AD8/[1]SR!M8*100</f>
        <v>38.608981380065714</v>
      </c>
      <c r="BW8" s="3">
        <f>[1]SR!AE8/[1]SR!N8*100</f>
        <v>37.404580152671755</v>
      </c>
      <c r="BX8" s="3">
        <f>[1]SR!AF8/[1]SR!O8*100</f>
        <v>43.67269267364415</v>
      </c>
      <c r="BY8" s="3">
        <f>[1]SR!AG8/[1]SR!P8*100</f>
        <v>51.351351351351347</v>
      </c>
      <c r="BZ8" s="3">
        <f>[1]SR!AH8/[1]SR!Q8*100</f>
        <v>51.052048726467333</v>
      </c>
      <c r="CA8" s="3">
        <v>64.028475711892796</v>
      </c>
      <c r="CB8" s="3">
        <v>58.8</v>
      </c>
      <c r="CC8" s="1">
        <v>68.693249111725237</v>
      </c>
      <c r="CD8" s="1">
        <v>64.629794826048169</v>
      </c>
      <c r="CE8" s="1">
        <v>54.47</v>
      </c>
      <c r="CF8" s="7">
        <v>54.342552159146045</v>
      </c>
    </row>
    <row r="9" spans="1:84" x14ac:dyDescent="0.25">
      <c r="A9" s="2" t="s">
        <v>6</v>
      </c>
      <c r="B9" s="25" t="s">
        <v>35</v>
      </c>
      <c r="C9" s="6">
        <v>95</v>
      </c>
      <c r="D9" s="1">
        <v>95</v>
      </c>
      <c r="E9" s="1">
        <v>96</v>
      </c>
      <c r="F9" s="1">
        <v>93</v>
      </c>
      <c r="G9" s="1">
        <v>96</v>
      </c>
      <c r="H9" s="1">
        <v>95</v>
      </c>
      <c r="I9" s="1">
        <v>95</v>
      </c>
      <c r="J9" s="1">
        <v>92</v>
      </c>
      <c r="K9" s="1">
        <v>89.562289562289564</v>
      </c>
      <c r="L9" s="1">
        <v>93.75</v>
      </c>
      <c r="M9" s="1">
        <v>86</v>
      </c>
      <c r="N9" s="1">
        <v>84</v>
      </c>
      <c r="O9" s="7">
        <v>86</v>
      </c>
      <c r="P9" s="6">
        <v>5.5408970976253293</v>
      </c>
      <c r="Q9" s="1">
        <v>4.7016274864376131</v>
      </c>
      <c r="R9" s="1">
        <v>8.4269662921348321</v>
      </c>
      <c r="S9" s="1">
        <v>6.6361556064073222</v>
      </c>
      <c r="T9" s="1">
        <v>7.5880758807588071</v>
      </c>
      <c r="U9" s="1">
        <v>12.091503267973856</v>
      </c>
      <c r="V9" s="1">
        <v>6.2305295950155761</v>
      </c>
      <c r="W9" s="1">
        <v>8.2111436950146626</v>
      </c>
      <c r="X9" s="1">
        <v>8.8957055214723919</v>
      </c>
      <c r="Y9" s="1">
        <v>6.5292096219931279</v>
      </c>
      <c r="Z9" s="1">
        <v>6.666666666666667</v>
      </c>
      <c r="AA9" s="1">
        <v>9.1</v>
      </c>
      <c r="AB9" s="7">
        <v>11.363636363636363</v>
      </c>
      <c r="AC9" s="6">
        <v>9.2200000000000006</v>
      </c>
      <c r="AD9" s="1">
        <v>8.9</v>
      </c>
      <c r="AE9" s="1">
        <v>7.28</v>
      </c>
      <c r="AF9" s="1">
        <v>6.6</v>
      </c>
      <c r="AG9" s="1">
        <v>6.375</v>
      </c>
      <c r="AH9" s="1">
        <v>6.6875</v>
      </c>
      <c r="AI9" s="1">
        <v>7.104166666666667</v>
      </c>
      <c r="AJ9" s="1">
        <v>6.791666666666667</v>
      </c>
      <c r="AK9" s="1">
        <v>6.0625</v>
      </c>
      <c r="AL9" s="1">
        <v>6.38</v>
      </c>
      <c r="AM9" s="1">
        <v>5.83</v>
      </c>
      <c r="AN9" s="7">
        <v>6.9</v>
      </c>
      <c r="AO9" s="11">
        <f>[1]SR!B9/([1]SR!BZ9/1000)</f>
        <v>10.812975570684822</v>
      </c>
      <c r="AP9" s="3">
        <f>[1]SR!C9/([1]SR!CA9/1000)</f>
        <v>11.456856038486139</v>
      </c>
      <c r="AQ9" s="3">
        <f>[1]SR!D9/([1]SR!CB9/1000)</f>
        <v>11.32203246354729</v>
      </c>
      <c r="AR9" s="3">
        <f>[1]SR!E9/([1]SR!CC9/1000)</f>
        <v>11.68843223636766</v>
      </c>
      <c r="AS9" s="3">
        <f>[1]SR!F9/([1]SR!CD9/1000)</f>
        <v>13.573122758301515</v>
      </c>
      <c r="AT9" s="3">
        <f>[1]SR!G9/([1]SR!CE9/1000)</f>
        <v>14.368215720862825</v>
      </c>
      <c r="AU9" s="3">
        <f>[1]SR!H9/([1]SR!CF9/1000)</f>
        <v>15.806415806415808</v>
      </c>
      <c r="AV9" s="3">
        <f>[1]SR!I9/([1]SR!CG9/1000)</f>
        <v>15.091069374094161</v>
      </c>
      <c r="AW9" s="3">
        <f>[1]SR!J9/([1]SR!CH9/1000)</f>
        <v>15.343532180682539</v>
      </c>
      <c r="AX9" s="3">
        <f>[1]SR!K9/([1]SR!CI9/1000)</f>
        <v>16.425364244479063</v>
      </c>
      <c r="AY9" s="3">
        <f>[1]SR!L9/([1]SR!CJ9/1000)</f>
        <v>16.504364694471388</v>
      </c>
      <c r="AZ9" s="3">
        <f>[1]SR!M9/([1]SR!CK9/1000)</f>
        <v>15.747193265474912</v>
      </c>
      <c r="BA9" s="3">
        <f>[1]SR!N9/([1]SR!CL9/1000)</f>
        <v>14.147424953173433</v>
      </c>
      <c r="BB9" s="3">
        <f>[1]SR!O9/([1]SR!CM9/1000)</f>
        <v>14.069727420018301</v>
      </c>
      <c r="BC9" s="3">
        <f>[1]SR!P9/([1]SR!CN9/1000)</f>
        <v>12.709805559580943</v>
      </c>
      <c r="BD9" s="3">
        <f>[1]SR!Q9/([1]SR!CO9/1000)</f>
        <v>13.537244767434299</v>
      </c>
      <c r="BE9" s="3">
        <v>13.75073916842449</v>
      </c>
      <c r="BF9" s="3">
        <v>12.624220533002678</v>
      </c>
      <c r="BG9" s="1">
        <v>11.424233277538439</v>
      </c>
      <c r="BH9" s="1">
        <v>10.497382690106756</v>
      </c>
      <c r="BI9" s="1">
        <v>9.6</v>
      </c>
      <c r="BJ9" s="7">
        <v>10.405787010173688</v>
      </c>
      <c r="BK9" s="11">
        <f>[1]SR!S9/[1]SR!B9*100</f>
        <v>81.967213114754102</v>
      </c>
      <c r="BL9" s="3">
        <f>[1]SR!T9/[1]SR!C9*100</f>
        <v>82.038834951456309</v>
      </c>
      <c r="BM9" s="3">
        <f>[1]SR!U9/[1]SR!D9*100</f>
        <v>74.953271028037378</v>
      </c>
      <c r="BN9" s="3">
        <f>[1]SR!V9/[1]SR!E9*100</f>
        <v>78.313989004276124</v>
      </c>
      <c r="BO9" s="3">
        <f>[1]SR!W9/[1]SR!F9*100</f>
        <v>80.181140117208315</v>
      </c>
      <c r="BP9" s="3">
        <f>[1]SR!X9/[1]SR!G9*100</f>
        <v>75.34386143657666</v>
      </c>
      <c r="BQ9" s="3">
        <f>[1]SR!Y9/[1]SR!H9*100</f>
        <v>70.739700374531836</v>
      </c>
      <c r="BR9" s="3">
        <f>[1]SR!Z9/[1]SR!I9*100</f>
        <v>67.673267326732685</v>
      </c>
      <c r="BS9" s="3">
        <f>[1]SR!AA9/[1]SR!J9*100</f>
        <v>63.716814159292035</v>
      </c>
      <c r="BT9" s="3">
        <f>[1]SR!AB9/[1]SR!K9*100</f>
        <v>59.925615992561596</v>
      </c>
      <c r="BU9" s="3">
        <f>[1]SR!AC9/[1]SR!L9*100</f>
        <v>58.204043253408557</v>
      </c>
      <c r="BV9" s="3">
        <f>[1]SR!AD9/[1]SR!M9*100</f>
        <v>55.642225689027555</v>
      </c>
      <c r="BW9" s="3">
        <f>[1]SR!AE9/[1]SR!N9*100</f>
        <v>61.687170474516698</v>
      </c>
      <c r="BX9" s="3">
        <f>[1]SR!AF9/[1]SR!O9*100</f>
        <v>56.74224343675418</v>
      </c>
      <c r="BY9" s="3">
        <f>[1]SR!AG9/[1]SR!P9*100</f>
        <v>52.179745137491615</v>
      </c>
      <c r="BZ9" s="3">
        <f>[1]SR!AH9/[1]SR!Q9*100</f>
        <v>51.185137732222927</v>
      </c>
      <c r="CA9" s="3">
        <v>61.681643132220799</v>
      </c>
      <c r="CB9" s="3">
        <v>62</v>
      </c>
      <c r="CC9" s="1">
        <v>65.332265812650121</v>
      </c>
      <c r="CD9" s="1">
        <v>73.190348525469176</v>
      </c>
      <c r="CE9" s="1">
        <v>76.27</v>
      </c>
      <c r="CF9" s="7">
        <v>74.907063197026019</v>
      </c>
    </row>
    <row r="10" spans="1:84" x14ac:dyDescent="0.25">
      <c r="A10" s="2" t="s">
        <v>7</v>
      </c>
      <c r="B10" s="25" t="s">
        <v>36</v>
      </c>
      <c r="C10" s="6">
        <v>90</v>
      </c>
      <c r="D10" s="1">
        <v>88</v>
      </c>
      <c r="E10" s="1">
        <v>90</v>
      </c>
      <c r="F10" s="1">
        <v>90</v>
      </c>
      <c r="G10" s="1">
        <v>91</v>
      </c>
      <c r="H10" s="1">
        <v>93</v>
      </c>
      <c r="I10" s="1">
        <v>94</v>
      </c>
      <c r="J10" s="1">
        <v>95</v>
      </c>
      <c r="K10" s="1">
        <v>98.206278026905821</v>
      </c>
      <c r="L10" s="1">
        <v>94.188861985472144</v>
      </c>
      <c r="M10" s="1">
        <v>95</v>
      </c>
      <c r="N10" s="1">
        <v>92</v>
      </c>
      <c r="O10" s="7">
        <v>94</v>
      </c>
      <c r="P10" s="6">
        <v>5.6029232643118148</v>
      </c>
      <c r="Q10" s="1">
        <v>6.3400576368876083</v>
      </c>
      <c r="R10" s="1">
        <v>7.3913043478260869</v>
      </c>
      <c r="S10" s="1">
        <v>7.333333333333333</v>
      </c>
      <c r="T10" s="1">
        <v>7.1713147410358573</v>
      </c>
      <c r="U10" s="1">
        <v>11.160714285714286</v>
      </c>
      <c r="V10" s="1">
        <v>6.9716775599128544</v>
      </c>
      <c r="W10" s="1">
        <v>3.5587188612099649</v>
      </c>
      <c r="X10" s="1">
        <v>4.700854700854701</v>
      </c>
      <c r="Y10" s="1">
        <v>6.1363636363636367</v>
      </c>
      <c r="Z10" s="1">
        <v>6.3981042654028428</v>
      </c>
      <c r="AA10" s="1">
        <v>8.1</v>
      </c>
      <c r="AB10" s="7">
        <v>6.1475409836065573</v>
      </c>
      <c r="AC10" s="6">
        <v>7.23</v>
      </c>
      <c r="AD10" s="1">
        <v>7.19</v>
      </c>
      <c r="AE10" s="1">
        <v>6.25</v>
      </c>
      <c r="AF10" s="1">
        <v>5.98</v>
      </c>
      <c r="AG10" s="1">
        <v>5.333333333333333</v>
      </c>
      <c r="AH10" s="1">
        <v>5.4642857142857144</v>
      </c>
      <c r="AI10" s="1">
        <v>6.6904761904761907</v>
      </c>
      <c r="AJ10" s="1">
        <v>5.5714285714285712</v>
      </c>
      <c r="AK10" s="1">
        <v>6.1111111111111107</v>
      </c>
      <c r="AL10" s="1">
        <v>6.24</v>
      </c>
      <c r="AM10" s="1">
        <v>5.79</v>
      </c>
      <c r="AN10" s="7">
        <v>7.22</v>
      </c>
      <c r="AO10" s="11">
        <f>[1]SR!B10/([1]SR!BZ10/1000)</f>
        <v>19.551630192845316</v>
      </c>
      <c r="AP10" s="3">
        <f>[1]SR!C10/([1]SR!CA10/1000)</f>
        <v>19.059868491567524</v>
      </c>
      <c r="AQ10" s="3">
        <f>[1]SR!D10/([1]SR!CB10/1000)</f>
        <v>17.650308573479208</v>
      </c>
      <c r="AR10" s="3">
        <f>[1]SR!E10/([1]SR!CC10/1000)</f>
        <v>17.098381308696649</v>
      </c>
      <c r="AS10" s="3">
        <f>[1]SR!F10/([1]SR!CD10/1000)</f>
        <v>18.345443251910382</v>
      </c>
      <c r="AT10" s="3">
        <f>[1]SR!G10/([1]SR!CE10/1000)</f>
        <v>16.744497301386403</v>
      </c>
      <c r="AU10" s="3">
        <f>[1]SR!H10/([1]SR!CF10/1000)</f>
        <v>15.472360339280492</v>
      </c>
      <c r="AV10" s="3">
        <f>[1]SR!I10/([1]SR!CG10/1000)</f>
        <v>13.102021202522335</v>
      </c>
      <c r="AW10" s="3">
        <f>[1]SR!J10/([1]SR!CH10/1000)</f>
        <v>13.15249679960854</v>
      </c>
      <c r="AX10" s="3">
        <f>[1]SR!K10/([1]SR!CI10/1000)</f>
        <v>15.064655387284274</v>
      </c>
      <c r="AY10" s="3">
        <f>[1]SR!L10/([1]SR!CJ10/1000)</f>
        <v>14.504139723212667</v>
      </c>
      <c r="AZ10" s="3">
        <f>[1]SR!M10/([1]SR!CK10/1000)</f>
        <v>12.964746473059787</v>
      </c>
      <c r="BA10" s="3">
        <f>[1]SR!N10/([1]SR!CL10/1000)</f>
        <v>12.615971328309021</v>
      </c>
      <c r="BB10" s="3">
        <f>[1]SR!O10/([1]SR!CM10/1000)</f>
        <v>13.53186536036473</v>
      </c>
      <c r="BC10" s="3">
        <f>[1]SR!P10/([1]SR!CN10/1000)</f>
        <v>13.660309996516894</v>
      </c>
      <c r="BD10" s="3">
        <f>[1]SR!Q10/([1]SR!CO10/1000)</f>
        <v>13.087182761021328</v>
      </c>
      <c r="BE10" s="3">
        <v>11.959703541955053</v>
      </c>
      <c r="BF10" s="3">
        <v>12.487908331758712</v>
      </c>
      <c r="BG10" s="1">
        <v>12.532287928315084</v>
      </c>
      <c r="BH10" s="1">
        <v>10.395264508844123</v>
      </c>
      <c r="BI10" s="1">
        <v>9.4</v>
      </c>
      <c r="BJ10" s="7">
        <v>8.2599184766367433</v>
      </c>
      <c r="BK10" s="11">
        <f>[1]SR!S10/[1]SR!B10*100</f>
        <v>40.642076502732237</v>
      </c>
      <c r="BL10" s="3">
        <f>[1]SR!T10/[1]SR!C10*100</f>
        <v>41.002444987775064</v>
      </c>
      <c r="BM10" s="3">
        <f>[1]SR!U10/[1]SR!D10*100</f>
        <v>53.183520599250933</v>
      </c>
      <c r="BN10" s="3">
        <f>[1]SR!V10/[1]SR!E10*100</f>
        <v>57.521629919062235</v>
      </c>
      <c r="BO10" s="3">
        <f>[1]SR!W10/[1]SR!F10*100</f>
        <v>59.658792650918635</v>
      </c>
      <c r="BP10" s="3">
        <f>[1]SR!X10/[1]SR!G10*100</f>
        <v>58.847379090645816</v>
      </c>
      <c r="BQ10" s="3">
        <f>[1]SR!Y10/[1]SR!H10*100</f>
        <v>57.403906742281031</v>
      </c>
      <c r="BR10" s="3">
        <f>[1]SR!Z10/[1]SR!I10*100</f>
        <v>51.347305389221553</v>
      </c>
      <c r="BS10" s="3">
        <f>[1]SR!AA10/[1]SR!J10*100</f>
        <v>53.588876362269822</v>
      </c>
      <c r="BT10" s="3">
        <f>[1]SR!AB10/[1]SR!K10*100</f>
        <v>49.272005294506947</v>
      </c>
      <c r="BU10" s="3">
        <f>[1]SR!AC10/[1]SR!L10*100</f>
        <v>49.444444444444443</v>
      </c>
      <c r="BV10" s="3">
        <f>[1]SR!AD10/[1]SR!M10*100</f>
        <v>39.428571428571431</v>
      </c>
      <c r="BW10" s="3">
        <f>[1]SR!AE10/[1]SR!N10*100</f>
        <v>38.399661303979677</v>
      </c>
      <c r="BX10" s="3">
        <f>[1]SR!AF10/[1]SR!O10*100</f>
        <v>35.165272799681404</v>
      </c>
      <c r="BY10" s="3">
        <f>[1]SR!AG10/[1]SR!P10*100</f>
        <v>32.828685258964143</v>
      </c>
      <c r="BZ10" s="3">
        <f>[1]SR!AH10/[1]SR!Q10*100</f>
        <v>36.459209419680406</v>
      </c>
      <c r="CA10" s="3">
        <v>56.031672100605498</v>
      </c>
      <c r="CB10" s="3">
        <v>54.9</v>
      </c>
      <c r="CC10" s="1">
        <v>51.983584131326957</v>
      </c>
      <c r="CD10" s="1">
        <v>54.479283314669658</v>
      </c>
      <c r="CE10" s="1">
        <v>55.38</v>
      </c>
      <c r="CF10" s="7">
        <v>59.406657018813313</v>
      </c>
    </row>
    <row r="11" spans="1:84" x14ac:dyDescent="0.25">
      <c r="A11" s="2" t="s">
        <v>8</v>
      </c>
      <c r="B11" s="25" t="s">
        <v>37</v>
      </c>
      <c r="C11" s="6">
        <v>98</v>
      </c>
      <c r="D11" s="1">
        <v>97</v>
      </c>
      <c r="E11" s="1">
        <v>98</v>
      </c>
      <c r="F11" s="1">
        <v>98</v>
      </c>
      <c r="G11" s="1">
        <v>99</v>
      </c>
      <c r="H11" s="1">
        <v>96</v>
      </c>
      <c r="I11" s="1">
        <v>95</v>
      </c>
      <c r="J11" s="1">
        <v>96</v>
      </c>
      <c r="K11" s="1">
        <v>94.552529182879368</v>
      </c>
      <c r="L11" s="1">
        <v>94.387755102040813</v>
      </c>
      <c r="M11" s="1">
        <v>94</v>
      </c>
      <c r="N11" s="1">
        <v>96</v>
      </c>
      <c r="O11" s="7">
        <v>86</v>
      </c>
      <c r="P11" s="6">
        <v>3.8610038610038608</v>
      </c>
      <c r="Q11" s="1">
        <v>4.1533546325878596</v>
      </c>
      <c r="R11" s="1">
        <v>4.7945205479452051</v>
      </c>
      <c r="S11" s="1">
        <v>4.7058823529411766</v>
      </c>
      <c r="T11" s="1">
        <v>3.79746835443038</v>
      </c>
      <c r="U11" s="1">
        <v>8.7155963302752291</v>
      </c>
      <c r="V11" s="1">
        <v>10.047846889952153</v>
      </c>
      <c r="W11" s="1">
        <v>6.425702811244979</v>
      </c>
      <c r="X11" s="1">
        <v>6.5454545454545459</v>
      </c>
      <c r="Y11" s="1">
        <v>8.4112149532710276</v>
      </c>
      <c r="Z11" s="1">
        <v>7.1146245059288544</v>
      </c>
      <c r="AA11" s="1">
        <v>4.5</v>
      </c>
      <c r="AB11" s="7">
        <v>13.253012048192772</v>
      </c>
      <c r="AC11" s="6">
        <v>6.52</v>
      </c>
      <c r="AD11" s="1">
        <v>6.08</v>
      </c>
      <c r="AE11" s="1">
        <v>5.31</v>
      </c>
      <c r="AF11" s="1">
        <v>6.58</v>
      </c>
      <c r="AG11" s="1">
        <v>6.0555555555555562</v>
      </c>
      <c r="AH11" s="1">
        <v>5.8055555555555562</v>
      </c>
      <c r="AI11" s="1">
        <v>6.916666666666667</v>
      </c>
      <c r="AJ11" s="1">
        <v>7.6388888888888893</v>
      </c>
      <c r="AK11" s="1">
        <v>5.0952380952380949</v>
      </c>
      <c r="AL11" s="1">
        <v>7.53</v>
      </c>
      <c r="AM11" s="1">
        <v>7.52</v>
      </c>
      <c r="AN11" s="7">
        <v>6.4</v>
      </c>
      <c r="AO11" s="11">
        <f>[1]SR!B11/([1]SR!BZ11/1000)</f>
        <v>7.6976559396106472</v>
      </c>
      <c r="AP11" s="3">
        <f>[1]SR!C11/([1]SR!CA11/1000)</f>
        <v>9.3779611798869027</v>
      </c>
      <c r="AQ11" s="3">
        <f>[1]SR!D11/([1]SR!CB11/1000)</f>
        <v>9.1015169194865813</v>
      </c>
      <c r="AR11" s="3">
        <f>[1]SR!E11/([1]SR!CC11/1000)</f>
        <v>8.3319415836255999</v>
      </c>
      <c r="AS11" s="3">
        <f>[1]SR!F11/([1]SR!CD11/1000)</f>
        <v>8.0092246322612812</v>
      </c>
      <c r="AT11" s="3">
        <f>[1]SR!G11/([1]SR!CE11/1000)</f>
        <v>7.8701086615162357</v>
      </c>
      <c r="AU11" s="3">
        <f>[1]SR!H11/([1]SR!CF11/1000)</f>
        <v>7.2910469487727996</v>
      </c>
      <c r="AV11" s="3">
        <f>[1]SR!I11/([1]SR!CG11/1000)</f>
        <v>5.8577459139038695</v>
      </c>
      <c r="AW11" s="3">
        <f>[1]SR!J11/([1]SR!CH11/1000)</f>
        <v>6.0001279344975371</v>
      </c>
      <c r="AX11" s="3">
        <f>[1]SR!K11/([1]SR!CI11/1000)</f>
        <v>6.7197466578271534</v>
      </c>
      <c r="AY11" s="3">
        <f>[1]SR!L11/([1]SR!CJ11/1000)</f>
        <v>7.3372473969314598</v>
      </c>
      <c r="AZ11" s="3">
        <f>[1]SR!M11/([1]SR!CK11/1000)</f>
        <v>6.8733029893621209</v>
      </c>
      <c r="BA11" s="3">
        <f>[1]SR!N11/([1]SR!CL11/1000)</f>
        <v>5.9737314062664844</v>
      </c>
      <c r="BB11" s="3">
        <f>[1]SR!O11/([1]SR!CM11/1000)</f>
        <v>5.7626198061905107</v>
      </c>
      <c r="BC11" s="3">
        <f>[1]SR!P11/([1]SR!CN11/1000)</f>
        <v>5.7358470617000039</v>
      </c>
      <c r="BD11" s="3">
        <f>[1]SR!Q11/([1]SR!CO11/1000)</f>
        <v>5.6168664214232029</v>
      </c>
      <c r="BE11" s="3">
        <v>6.1292842108050145</v>
      </c>
      <c r="BF11" s="3">
        <v>5.2856433184302043</v>
      </c>
      <c r="BG11" s="1">
        <v>5.2107662852894538</v>
      </c>
      <c r="BH11" s="1">
        <v>5.0630831078860208</v>
      </c>
      <c r="BI11" s="1">
        <v>5</v>
      </c>
      <c r="BJ11" s="7">
        <v>4.6887420508744038</v>
      </c>
      <c r="BK11" s="11">
        <f>[1]SR!S11/[1]SR!B11*100</f>
        <v>56.774193548387096</v>
      </c>
      <c r="BL11" s="3">
        <f>[1]SR!T11/[1]SR!C11*100</f>
        <v>62.777053455019562</v>
      </c>
      <c r="BM11" s="3">
        <f>[1]SR!U11/[1]SR!D11*100</f>
        <v>70.040485829959508</v>
      </c>
      <c r="BN11" s="3">
        <f>[1]SR!V11/[1]SR!E11*100</f>
        <v>74.239049740163324</v>
      </c>
      <c r="BO11" s="3">
        <f>[1]SR!W11/[1]SR!F11*100</f>
        <v>74.785992217898837</v>
      </c>
      <c r="BP11" s="3">
        <f>[1]SR!X11/[1]SR!G11*100</f>
        <v>74.940143655227459</v>
      </c>
      <c r="BQ11" s="3">
        <f>[1]SR!Y11/[1]SR!H11*100</f>
        <v>68.142361111111114</v>
      </c>
      <c r="BR11" s="3">
        <f>[1]SR!Z11/[1]SR!I11*100</f>
        <v>65.65217391304347</v>
      </c>
      <c r="BS11" s="3">
        <f>[1]SR!AA11/[1]SR!J11*100</f>
        <v>68.017057569296384</v>
      </c>
      <c r="BT11" s="3">
        <f>[1]SR!AB11/[1]SR!K11*100</f>
        <v>60.440613026819925</v>
      </c>
      <c r="BU11" s="3">
        <f>[1]SR!AC11/[1]SR!L11*100</f>
        <v>58.178603006189213</v>
      </c>
      <c r="BV11" s="3">
        <f>[1]SR!AD11/[1]SR!M11*100</f>
        <v>57.251908396946561</v>
      </c>
      <c r="BW11" s="3">
        <f>[1]SR!AE11/[1]SR!N11*100</f>
        <v>56.181015452538631</v>
      </c>
      <c r="BX11" s="3">
        <f>[1]SR!AF11/[1]SR!O11*100</f>
        <v>53.448275862068961</v>
      </c>
      <c r="BY11" s="3">
        <f>[1]SR!AG11/[1]SR!P11*100</f>
        <v>49.423963133640555</v>
      </c>
      <c r="BZ11" s="3">
        <f>[1]SR!AH11/[1]SR!Q11*100</f>
        <v>56.455399061032864</v>
      </c>
      <c r="CA11" s="3">
        <v>62.958963282937361</v>
      </c>
      <c r="CB11" s="3">
        <v>57.1</v>
      </c>
      <c r="CC11" s="1">
        <v>65.782828282828291</v>
      </c>
      <c r="CD11" s="1">
        <v>66.666666666666657</v>
      </c>
      <c r="CE11" s="1">
        <v>64.02</v>
      </c>
      <c r="CF11" s="7">
        <v>66.490066225165563</v>
      </c>
    </row>
    <row r="12" spans="1:84" x14ac:dyDescent="0.25">
      <c r="A12" s="2" t="s">
        <v>9</v>
      </c>
      <c r="B12" s="25" t="s">
        <v>38</v>
      </c>
      <c r="C12" s="6">
        <v>82</v>
      </c>
      <c r="D12" s="1">
        <v>86</v>
      </c>
      <c r="E12" s="1">
        <v>85</v>
      </c>
      <c r="F12" s="1">
        <v>83</v>
      </c>
      <c r="G12" s="1">
        <v>82</v>
      </c>
      <c r="H12" s="1">
        <v>80</v>
      </c>
      <c r="I12" s="1">
        <v>80</v>
      </c>
      <c r="J12" s="1">
        <v>85</v>
      </c>
      <c r="K12" s="1">
        <v>86.850152905198769</v>
      </c>
      <c r="L12" s="1">
        <v>85.115606936416185</v>
      </c>
      <c r="M12" s="1">
        <v>85</v>
      </c>
      <c r="N12" s="1">
        <v>82</v>
      </c>
      <c r="O12" s="7">
        <v>94</v>
      </c>
      <c r="P12" s="6">
        <v>11.657559198542804</v>
      </c>
      <c r="Q12" s="1">
        <v>8.9970501474926259</v>
      </c>
      <c r="R12" s="1">
        <v>9.3525179856115113</v>
      </c>
      <c r="S12" s="1">
        <v>10.338983050847457</v>
      </c>
      <c r="T12" s="1">
        <v>10.575139146567718</v>
      </c>
      <c r="U12" s="1">
        <v>9.5320623916811087</v>
      </c>
      <c r="V12" s="1">
        <v>9.7520661157024797</v>
      </c>
      <c r="W12" s="1">
        <v>9.163987138263666</v>
      </c>
      <c r="X12" s="1">
        <v>11.502029769959405</v>
      </c>
      <c r="Y12" s="1">
        <v>9.5424836601307188</v>
      </c>
      <c r="Z12" s="1">
        <v>12.457337883959044</v>
      </c>
      <c r="AA12" s="1">
        <v>11</v>
      </c>
      <c r="AB12" s="7">
        <v>8.203125</v>
      </c>
      <c r="AC12" s="6">
        <v>11.3</v>
      </c>
      <c r="AD12" s="1">
        <v>11.58</v>
      </c>
      <c r="AE12" s="1">
        <v>9.83</v>
      </c>
      <c r="AF12" s="1">
        <v>9.8800000000000008</v>
      </c>
      <c r="AG12" s="1">
        <v>9.6166666666666671</v>
      </c>
      <c r="AH12" s="1">
        <v>10.083333333333334</v>
      </c>
      <c r="AI12" s="1">
        <v>10.366666666666667</v>
      </c>
      <c r="AJ12" s="1">
        <v>12.316666666666666</v>
      </c>
      <c r="AK12" s="1">
        <v>12.75</v>
      </c>
      <c r="AL12" s="1">
        <v>11</v>
      </c>
      <c r="AM12" s="1">
        <v>11.83</v>
      </c>
      <c r="AN12" s="7">
        <v>12.28</v>
      </c>
      <c r="AO12" s="11">
        <f>[1]SR!B12/([1]SR!BZ12/1000)</f>
        <v>16.292543779183656</v>
      </c>
      <c r="AP12" s="3">
        <f>[1]SR!C12/([1]SR!CA12/1000)</f>
        <v>13.936850964811306</v>
      </c>
      <c r="AQ12" s="3">
        <f>[1]SR!D12/([1]SR!CB12/1000)</f>
        <v>12.27688343527587</v>
      </c>
      <c r="AR12" s="3">
        <f>[1]SR!E12/([1]SR!CC12/1000)</f>
        <v>12.249224110027226</v>
      </c>
      <c r="AS12" s="3">
        <f>[1]SR!F12/([1]SR!CD12/1000)</f>
        <v>14.000591936791446</v>
      </c>
      <c r="AT12" s="3">
        <f>[1]SR!G12/([1]SR!CE12/1000)</f>
        <v>12.031954997363126</v>
      </c>
      <c r="AU12" s="3">
        <f>[1]SR!H12/([1]SR!CF12/1000)</f>
        <v>14.42475601800294</v>
      </c>
      <c r="AV12" s="3">
        <f>[1]SR!I12/([1]SR!CG12/1000)</f>
        <v>13.887592506167078</v>
      </c>
      <c r="AW12" s="3">
        <f>[1]SR!J12/([1]SR!CH12/1000)</f>
        <v>13.379707331540384</v>
      </c>
      <c r="AX12" s="3">
        <f>[1]SR!K12/([1]SR!CI12/1000)</f>
        <v>13.885666716705105</v>
      </c>
      <c r="AY12" s="3">
        <f>[1]SR!L12/([1]SR!CJ12/1000)</f>
        <v>15.776455182257203</v>
      </c>
      <c r="AZ12" s="3">
        <f>[1]SR!M12/([1]SR!CK12/1000)</f>
        <v>16.013829122071428</v>
      </c>
      <c r="BA12" s="3">
        <f>[1]SR!N12/([1]SR!CL12/1000)</f>
        <v>15.841243996982621</v>
      </c>
      <c r="BB12" s="3">
        <f>[1]SR!O12/([1]SR!CM12/1000)</f>
        <v>16.122289197838199</v>
      </c>
      <c r="BC12" s="3">
        <f>[1]SR!P12/([1]SR!CN12/1000)</f>
        <v>15.78193363534286</v>
      </c>
      <c r="BD12" s="3">
        <f>[1]SR!Q12/([1]SR!CO12/1000)</f>
        <v>15.756960111503526</v>
      </c>
      <c r="BE12" s="3">
        <v>14.135380544809477</v>
      </c>
      <c r="BF12" s="3">
        <v>13.527992475360897</v>
      </c>
      <c r="BG12" s="1">
        <v>11.260098276005664</v>
      </c>
      <c r="BH12" s="1">
        <v>11.726467946798955</v>
      </c>
      <c r="BI12" s="1">
        <v>9.6</v>
      </c>
      <c r="BJ12" s="7">
        <v>9.58215796897038</v>
      </c>
      <c r="BK12" s="11">
        <f>[1]SR!S12/[1]SR!B12*100</f>
        <v>44.932800581184161</v>
      </c>
      <c r="BL12" s="3">
        <f>[1]SR!T12/[1]SR!C12*100</f>
        <v>50.93250444049734</v>
      </c>
      <c r="BM12" s="3">
        <f>[1]SR!U12/[1]SR!D12*100</f>
        <v>55.06877228731534</v>
      </c>
      <c r="BN12" s="3">
        <f>[1]SR!V12/[1]SR!E12*100</f>
        <v>57.720207253886016</v>
      </c>
      <c r="BO12" s="3">
        <f>[1]SR!W12/[1]SR!F12*100</f>
        <v>57.858455882352942</v>
      </c>
      <c r="BP12" s="3">
        <f>[1]SR!X12/[1]SR!G12*100</f>
        <v>57.359307359307351</v>
      </c>
      <c r="BQ12" s="3">
        <f>[1]SR!Y12/[1]SR!H12*100</f>
        <v>50.251256281407031</v>
      </c>
      <c r="BR12" s="3">
        <f>[1]SR!Z12/[1]SR!I12*100</f>
        <v>46.615458473355737</v>
      </c>
      <c r="BS12" s="3">
        <f>[1]SR!AA12/[1]SR!J12*100</f>
        <v>47.909319899244338</v>
      </c>
      <c r="BT12" s="3">
        <f>[1]SR!AB12/[1]SR!K12*100</f>
        <v>45.700245700245702</v>
      </c>
      <c r="BU12" s="3">
        <f>[1]SR!AC12/[1]SR!L12*100</f>
        <v>41.370223978919626</v>
      </c>
      <c r="BV12" s="3">
        <f>[1]SR!AD12/[1]SR!M12*100</f>
        <v>35.645383555351401</v>
      </c>
      <c r="BW12" s="3">
        <f>[1]SR!AE12/[1]SR!N12*100</f>
        <v>38.425271098538424</v>
      </c>
      <c r="BX12" s="3">
        <f>[1]SR!AF12/[1]SR!O12*100</f>
        <v>32.626119754832629</v>
      </c>
      <c r="BY12" s="3">
        <f>[1]SR!AG12/[1]SR!P12*100</f>
        <v>29.833169774288521</v>
      </c>
      <c r="BZ12" s="3">
        <f>[1]SR!AH12/[1]SR!Q12*100</f>
        <v>34.432783608195898</v>
      </c>
      <c r="CA12" s="3">
        <v>44.186046511627907</v>
      </c>
      <c r="CB12" s="3">
        <v>41.9</v>
      </c>
      <c r="CC12" s="1">
        <v>46.671597633136095</v>
      </c>
      <c r="CD12" s="1">
        <v>48.577680525164112</v>
      </c>
      <c r="CE12" s="1">
        <v>51.29</v>
      </c>
      <c r="CF12" s="7">
        <v>48.758049678012881</v>
      </c>
    </row>
    <row r="13" spans="1:84" x14ac:dyDescent="0.25">
      <c r="A13" s="2" t="s">
        <v>10</v>
      </c>
      <c r="B13" s="25" t="s">
        <v>39</v>
      </c>
      <c r="C13" s="6">
        <v>99</v>
      </c>
      <c r="D13" s="1">
        <v>99</v>
      </c>
      <c r="E13" s="1">
        <v>97</v>
      </c>
      <c r="F13" s="1">
        <v>96</v>
      </c>
      <c r="G13" s="1">
        <v>96</v>
      </c>
      <c r="H13" s="1">
        <v>96</v>
      </c>
      <c r="I13" s="1">
        <v>95</v>
      </c>
      <c r="J13" s="1">
        <v>93</v>
      </c>
      <c r="K13" s="1">
        <v>96.026490066225165</v>
      </c>
      <c r="L13" s="1">
        <v>95.845697329376861</v>
      </c>
      <c r="M13" s="1">
        <v>96</v>
      </c>
      <c r="N13" s="1">
        <v>94</v>
      </c>
      <c r="O13" s="7">
        <v>95</v>
      </c>
      <c r="P13" s="6">
        <v>3.7333333333333338</v>
      </c>
      <c r="Q13" s="1">
        <v>4.0609137055837561</v>
      </c>
      <c r="R13" s="1">
        <v>4.4189852700490997</v>
      </c>
      <c r="S13" s="1">
        <v>4.3933054393305433</v>
      </c>
      <c r="T13" s="1">
        <v>6.0975609756097562</v>
      </c>
      <c r="U13" s="1">
        <v>7.6271186440677967</v>
      </c>
      <c r="V13" s="1">
        <v>6.5162907268170418</v>
      </c>
      <c r="W13" s="1">
        <v>7.7294685990338161</v>
      </c>
      <c r="X13" s="1">
        <v>7.9268292682926829</v>
      </c>
      <c r="Y13" s="1">
        <v>6.64819944598338</v>
      </c>
      <c r="Z13" s="1">
        <v>8.8724584103512019</v>
      </c>
      <c r="AA13" s="1">
        <v>7.8</v>
      </c>
      <c r="AB13" s="7">
        <v>8.679927667269439</v>
      </c>
      <c r="AC13" s="6">
        <v>10.94</v>
      </c>
      <c r="AD13" s="1">
        <v>8.49</v>
      </c>
      <c r="AE13" s="1">
        <v>6.64</v>
      </c>
      <c r="AF13" s="1">
        <v>6.83</v>
      </c>
      <c r="AG13" s="1">
        <v>6.5555555555555562</v>
      </c>
      <c r="AH13" s="1">
        <v>6.6499999999999995</v>
      </c>
      <c r="AI13" s="1">
        <v>6.8999999999999995</v>
      </c>
      <c r="AJ13" s="1">
        <v>10.933333333333334</v>
      </c>
      <c r="AK13" s="1">
        <v>12.033333333333333</v>
      </c>
      <c r="AL13" s="1">
        <v>9.85</v>
      </c>
      <c r="AM13" s="1">
        <v>8.58</v>
      </c>
      <c r="AN13" s="7">
        <v>9.85</v>
      </c>
      <c r="AO13" s="11">
        <f>[1]SR!B13/([1]SR!BZ13/1000)</f>
        <v>12.209242339130336</v>
      </c>
      <c r="AP13" s="3">
        <f>[1]SR!C13/([1]SR!CA13/1000)</f>
        <v>12.374085400117117</v>
      </c>
      <c r="AQ13" s="3">
        <f>[1]SR!D13/([1]SR!CB13/1000)</f>
        <v>12.808519824422536</v>
      </c>
      <c r="AR13" s="3">
        <f>[1]SR!E13/([1]SR!CC13/1000)</f>
        <v>13.06577290616123</v>
      </c>
      <c r="AS13" s="3">
        <f>[1]SR!F13/([1]SR!CD13/1000)</f>
        <v>14.507043989498726</v>
      </c>
      <c r="AT13" s="3">
        <f>[1]SR!G13/([1]SR!CE13/1000)</f>
        <v>12.927429120735072</v>
      </c>
      <c r="AU13" s="3">
        <f>[1]SR!H13/([1]SR!CF13/1000)</f>
        <v>13.871517907902216</v>
      </c>
      <c r="AV13" s="3">
        <f>[1]SR!I13/([1]SR!CG13/1000)</f>
        <v>13.398364836963122</v>
      </c>
      <c r="AW13" s="3">
        <f>[1]SR!J13/([1]SR!CH13/1000)</f>
        <v>12.68846579616886</v>
      </c>
      <c r="AX13" s="3">
        <f>[1]SR!K13/([1]SR!CI13/1000)</f>
        <v>12.730364446895539</v>
      </c>
      <c r="AY13" s="3">
        <f>[1]SR!L13/([1]SR!CJ13/1000)</f>
        <v>14.489652636153922</v>
      </c>
      <c r="AZ13" s="3">
        <f>[1]SR!M13/([1]SR!CK13/1000)</f>
        <v>13.222188240147371</v>
      </c>
      <c r="BA13" s="3">
        <f>[1]SR!N13/([1]SR!CL13/1000)</f>
        <v>10.861255751561396</v>
      </c>
      <c r="BB13" s="3">
        <f>[1]SR!O13/([1]SR!CM13/1000)</f>
        <v>10.062276343039466</v>
      </c>
      <c r="BC13" s="3">
        <f>[1]SR!P13/([1]SR!CN13/1000)</f>
        <v>9.3945565085546949</v>
      </c>
      <c r="BD13" s="3">
        <f>[1]SR!Q13/([1]SR!CO13/1000)</f>
        <v>10.067696580454783</v>
      </c>
      <c r="BE13" s="3">
        <v>12.465719272001996</v>
      </c>
      <c r="BF13" s="3">
        <v>12.826768364801724</v>
      </c>
      <c r="BG13" s="1">
        <v>12.746491736620154</v>
      </c>
      <c r="BH13" s="1">
        <v>11.163155060140681</v>
      </c>
      <c r="BI13" s="1">
        <v>10.5</v>
      </c>
      <c r="BJ13" s="7">
        <v>11.061946902654867</v>
      </c>
      <c r="BK13" s="11">
        <f>[1]SR!S13/[1]SR!B13*100</f>
        <v>55.023474178403752</v>
      </c>
      <c r="BL13" s="3">
        <f>[1]SR!T13/[1]SR!C13*100</f>
        <v>59.560229445506693</v>
      </c>
      <c r="BM13" s="3">
        <f>[1]SR!U13/[1]SR!D13*100</f>
        <v>64.981273408239701</v>
      </c>
      <c r="BN13" s="3">
        <f>[1]SR!V13/[1]SR!E13*100</f>
        <v>65.549348230912472</v>
      </c>
      <c r="BO13" s="3">
        <f>[1]SR!W13/[1]SR!F13*100</f>
        <v>68.946474086660999</v>
      </c>
      <c r="BP13" s="3">
        <f>[1]SR!X13/[1]SR!G13*100</f>
        <v>67.600193143408987</v>
      </c>
      <c r="BQ13" s="3">
        <f>[1]SR!Y13/[1]SR!H13*100</f>
        <v>54.508196721311478</v>
      </c>
      <c r="BR13" s="3">
        <f>[1]SR!Z13/[1]SR!I13*100</f>
        <v>50.190839694656489</v>
      </c>
      <c r="BS13" s="3">
        <f>[1]SR!AA13/[1]SR!J13*100</f>
        <v>52.193877551020407</v>
      </c>
      <c r="BT13" s="3">
        <f>[1]SR!AB13/[1]SR!K13*100</f>
        <v>47.550283651366684</v>
      </c>
      <c r="BU13" s="3">
        <f>[1]SR!AC13/[1]SR!L13*100</f>
        <v>45.962159667743421</v>
      </c>
      <c r="BV13" s="3">
        <f>[1]SR!AD13/[1]SR!M13*100</f>
        <v>52.232383001613769</v>
      </c>
      <c r="BW13" s="3">
        <f>[1]SR!AE13/[1]SR!N13*100</f>
        <v>51.593625498007967</v>
      </c>
      <c r="BX13" s="3">
        <f>[1]SR!AF13/[1]SR!O13*100</f>
        <v>51.781818181818181</v>
      </c>
      <c r="BY13" s="3">
        <f>[1]SR!AG13/[1]SR!P13*100</f>
        <v>49.208860759493675</v>
      </c>
      <c r="BZ13" s="3">
        <f>[1]SR!AH13/[1]SR!Q13*100</f>
        <v>45.352323838080963</v>
      </c>
      <c r="CA13" s="3">
        <v>58.830769230769228</v>
      </c>
      <c r="CB13" s="3">
        <v>56.7</v>
      </c>
      <c r="CC13" s="1">
        <v>62.429906542056081</v>
      </c>
      <c r="CD13" s="1">
        <v>64.400584795321635</v>
      </c>
      <c r="CE13" s="1">
        <v>55.23</v>
      </c>
      <c r="CF13" s="7">
        <v>59.547169811320757</v>
      </c>
    </row>
    <row r="14" spans="1:84" x14ac:dyDescent="0.25">
      <c r="A14" s="2" t="s">
        <v>11</v>
      </c>
      <c r="B14" s="25" t="s">
        <v>40</v>
      </c>
      <c r="C14" s="6">
        <v>89</v>
      </c>
      <c r="D14" s="1">
        <v>87</v>
      </c>
      <c r="E14" s="1">
        <v>81</v>
      </c>
      <c r="F14" s="1">
        <v>86</v>
      </c>
      <c r="G14" s="1">
        <v>91</v>
      </c>
      <c r="H14" s="1">
        <v>92</v>
      </c>
      <c r="I14" s="1">
        <v>80</v>
      </c>
      <c r="J14" s="1">
        <v>85</v>
      </c>
      <c r="K14" s="1">
        <v>89.950980392156865</v>
      </c>
      <c r="L14" s="1">
        <v>82.477341389728096</v>
      </c>
      <c r="M14" s="1">
        <v>80</v>
      </c>
      <c r="N14" s="1">
        <v>92</v>
      </c>
      <c r="O14" s="7">
        <v>86</v>
      </c>
      <c r="P14" s="6">
        <v>10.714285714285714</v>
      </c>
      <c r="Q14" s="1">
        <v>9.4218415417558905</v>
      </c>
      <c r="R14" s="1">
        <v>9.9762470308788593</v>
      </c>
      <c r="S14" s="1">
        <v>12.5</v>
      </c>
      <c r="T14" s="1">
        <v>10.27027027027027</v>
      </c>
      <c r="U14" s="1">
        <v>11.271676300578035</v>
      </c>
      <c r="V14" s="1">
        <v>14.540059347181009</v>
      </c>
      <c r="W14" s="1">
        <v>10.026385224274406</v>
      </c>
      <c r="X14" s="1">
        <v>8.5201793721973083</v>
      </c>
      <c r="Y14" s="1">
        <v>12.433862433862434</v>
      </c>
      <c r="Z14" s="1">
        <v>14.6875</v>
      </c>
      <c r="AA14" s="1">
        <v>13.3</v>
      </c>
      <c r="AB14" s="7">
        <v>15.615615615615615</v>
      </c>
      <c r="AC14" s="6">
        <v>5.56</v>
      </c>
      <c r="AD14" s="1">
        <v>5.85</v>
      </c>
      <c r="AE14" s="1">
        <v>5.33</v>
      </c>
      <c r="AF14" s="1">
        <v>5.14</v>
      </c>
      <c r="AG14" s="1">
        <v>4.8055555555555554</v>
      </c>
      <c r="AH14" s="1">
        <v>4.6805555555555554</v>
      </c>
      <c r="AI14" s="1">
        <v>6.3166666666666664</v>
      </c>
      <c r="AJ14" s="1">
        <v>7.4333333333333336</v>
      </c>
      <c r="AK14" s="1">
        <v>6.3</v>
      </c>
      <c r="AL14" s="1">
        <v>7.65</v>
      </c>
      <c r="AM14" s="1">
        <v>5.55</v>
      </c>
      <c r="AN14" s="7">
        <v>6.2</v>
      </c>
      <c r="AO14" s="11">
        <f>[1]SR!B14/([1]SR!BZ14/1000)</f>
        <v>14.692461159690975</v>
      </c>
      <c r="AP14" s="3">
        <f>[1]SR!C14/([1]SR!CA14/1000)</f>
        <v>15.165085472920675</v>
      </c>
      <c r="AQ14" s="3">
        <f>[1]SR!D14/([1]SR!CB14/1000)</f>
        <v>13.586849990199099</v>
      </c>
      <c r="AR14" s="3">
        <f>[1]SR!E14/([1]SR!CC14/1000)</f>
        <v>14.274385408406028</v>
      </c>
      <c r="AS14" s="3">
        <f>[1]SR!F14/([1]SR!CD14/1000)</f>
        <v>13.833141367956907</v>
      </c>
      <c r="AT14" s="3">
        <f>[1]SR!G14/([1]SR!CE14/1000)</f>
        <v>14.047811224005317</v>
      </c>
      <c r="AU14" s="3">
        <f>[1]SR!H14/([1]SR!CF14/1000)</f>
        <v>14.799052086859795</v>
      </c>
      <c r="AV14" s="3">
        <f>[1]SR!I14/([1]SR!CG14/1000)</f>
        <v>14.722432337693485</v>
      </c>
      <c r="AW14" s="3">
        <f>[1]SR!J14/([1]SR!CH14/1000)</f>
        <v>13.598287066601555</v>
      </c>
      <c r="AX14" s="3">
        <f>[1]SR!K14/([1]SR!CI14/1000)</f>
        <v>15.010025780578632</v>
      </c>
      <c r="AY14" s="3">
        <f>[1]SR!L14/([1]SR!CJ14/1000)</f>
        <v>16.429098535751738</v>
      </c>
      <c r="AZ14" s="3">
        <f>[1]SR!M14/([1]SR!CK14/1000)</f>
        <v>14.340766517368639</v>
      </c>
      <c r="BA14" s="3">
        <f>[1]SR!N14/([1]SR!CL14/1000)</f>
        <v>14.080130374135098</v>
      </c>
      <c r="BB14" s="3">
        <f>[1]SR!O14/([1]SR!CM14/1000)</f>
        <v>13.258173302764515</v>
      </c>
      <c r="BC14" s="3">
        <f>[1]SR!P14/([1]SR!CN14/1000)</f>
        <v>11.89552440682551</v>
      </c>
      <c r="BD14" s="3">
        <f>[1]SR!Q14/([1]SR!CO14/1000)</f>
        <v>13.401413187337726</v>
      </c>
      <c r="BE14" s="3">
        <v>11.984241715313564</v>
      </c>
      <c r="BF14" s="3">
        <v>14.965359352225509</v>
      </c>
      <c r="BG14" s="1">
        <v>12.151949009169337</v>
      </c>
      <c r="BH14" s="1">
        <v>13.062889268588435</v>
      </c>
      <c r="BI14" s="1">
        <v>13.8</v>
      </c>
      <c r="BJ14" s="7">
        <v>13.6029923309243</v>
      </c>
      <c r="BK14" s="11">
        <f>[1]SR!S14/[1]SR!B14*100</f>
        <v>61.430119176598055</v>
      </c>
      <c r="BL14" s="3">
        <f>[1]SR!T14/[1]SR!C14*100</f>
        <v>63.725847612103536</v>
      </c>
      <c r="BM14" s="3">
        <f>[1]SR!U14/[1]SR!D14*100</f>
        <v>70.568837592745254</v>
      </c>
      <c r="BN14" s="3">
        <f>[1]SR!V14/[1]SR!E14*100</f>
        <v>70.583533173461234</v>
      </c>
      <c r="BO14" s="3">
        <f>[1]SR!W14/[1]SR!F14*100</f>
        <v>70.899915895710691</v>
      </c>
      <c r="BP14" s="3">
        <f>[1]SR!X14/[1]SR!G14*100</f>
        <v>70.76468103084072</v>
      </c>
      <c r="BQ14" s="3">
        <f>[1]SR!Y14/[1]SR!H14*100</f>
        <v>67.56535947712419</v>
      </c>
      <c r="BR14" s="3">
        <f>[1]SR!Z14/[1]SR!I14*100</f>
        <v>63.492063492063487</v>
      </c>
      <c r="BS14" s="3">
        <f>[1]SR!AA14/[1]SR!J14*100</f>
        <v>54.143646408839771</v>
      </c>
      <c r="BT14" s="3">
        <f>[1]SR!AB14/[1]SR!K14*100</f>
        <v>47.497879558948263</v>
      </c>
      <c r="BU14" s="3">
        <f>[1]SR!AC14/[1]SR!L14*100</f>
        <v>50.275807722616229</v>
      </c>
      <c r="BV14" s="3">
        <f>[1]SR!AD14/[1]SR!M14*100</f>
        <v>46.303317535545027</v>
      </c>
      <c r="BW14" s="3">
        <f>[1]SR!AE14/[1]SR!N14*100</f>
        <v>38.40117704757234</v>
      </c>
      <c r="BX14" s="3">
        <f>[1]SR!AF14/[1]SR!O14*100</f>
        <v>38.70967741935484</v>
      </c>
      <c r="BY14" s="3">
        <f>[1]SR!AG14/[1]SR!P14*100</f>
        <v>43.207660083782166</v>
      </c>
      <c r="BZ14" s="3">
        <f>[1]SR!AH14/[1]SR!Q14*100</f>
        <v>41.500269832703722</v>
      </c>
      <c r="CA14" s="3">
        <v>51.197053406998158</v>
      </c>
      <c r="CB14" s="3">
        <v>44.1</v>
      </c>
      <c r="CC14" s="1">
        <v>44.688874921433062</v>
      </c>
      <c r="CD14" s="1">
        <v>52.501506931886674</v>
      </c>
      <c r="CE14" s="1">
        <v>54.1</v>
      </c>
      <c r="CF14" s="7">
        <v>57.220216606498198</v>
      </c>
    </row>
    <row r="15" spans="1:84" x14ac:dyDescent="0.25">
      <c r="A15" s="2" t="s">
        <v>12</v>
      </c>
      <c r="B15" s="25" t="s">
        <v>41</v>
      </c>
      <c r="C15" s="6">
        <v>96</v>
      </c>
      <c r="D15" s="1">
        <v>97</v>
      </c>
      <c r="E15" s="1">
        <v>96</v>
      </c>
      <c r="F15" s="1">
        <v>96</v>
      </c>
      <c r="G15" s="1">
        <v>94</v>
      </c>
      <c r="H15" s="1">
        <v>93</v>
      </c>
      <c r="I15" s="1">
        <v>93</v>
      </c>
      <c r="J15" s="1">
        <v>93</v>
      </c>
      <c r="K15" s="1">
        <v>95.920617420066151</v>
      </c>
      <c r="L15" s="1">
        <v>96.108490566037744</v>
      </c>
      <c r="M15" s="1">
        <v>92</v>
      </c>
      <c r="N15" s="1">
        <v>93</v>
      </c>
      <c r="O15" s="7">
        <v>92</v>
      </c>
      <c r="P15" s="6">
        <v>2.7484143763213531</v>
      </c>
      <c r="Q15" s="1">
        <v>3.9548022598870061</v>
      </c>
      <c r="R15" s="1">
        <v>2.2085889570552149</v>
      </c>
      <c r="S15" s="1">
        <v>7.9432624113475185</v>
      </c>
      <c r="T15" s="1">
        <v>6.8917018284106888</v>
      </c>
      <c r="U15" s="1">
        <v>9.8011363636363633</v>
      </c>
      <c r="V15" s="1">
        <v>6.8825910931174086</v>
      </c>
      <c r="W15" s="1">
        <v>5.0607287449392713</v>
      </c>
      <c r="X15" s="1">
        <v>5.8151609553478716</v>
      </c>
      <c r="Y15" s="1">
        <v>6.607929515418502</v>
      </c>
      <c r="Z15" s="1">
        <v>7.3982737361282371</v>
      </c>
      <c r="AA15" s="1">
        <v>10.4</v>
      </c>
      <c r="AB15" s="7">
        <v>7.0080862533692727</v>
      </c>
      <c r="AC15" s="6">
        <v>10.54</v>
      </c>
      <c r="AD15" s="1">
        <v>9.6999999999999993</v>
      </c>
      <c r="AE15" s="1">
        <v>8.39</v>
      </c>
      <c r="AF15" s="1">
        <v>7.41</v>
      </c>
      <c r="AG15" s="1">
        <v>7.333333333333333</v>
      </c>
      <c r="AH15" s="1">
        <v>8.8214285714285712</v>
      </c>
      <c r="AI15" s="1">
        <v>11.761904761904761</v>
      </c>
      <c r="AJ15" s="1">
        <v>11.464285714285714</v>
      </c>
      <c r="AK15" s="1">
        <v>10.80952380952381</v>
      </c>
      <c r="AL15" s="1">
        <v>10.37</v>
      </c>
      <c r="AM15" s="1">
        <v>8.4</v>
      </c>
      <c r="AN15" s="7">
        <v>7.94</v>
      </c>
      <c r="AO15" s="11">
        <f>[1]SR!B15/([1]SR!BZ15/1000)</f>
        <v>15.708090781931553</v>
      </c>
      <c r="AP15" s="3">
        <f>[1]SR!C15/([1]SR!CA15/1000)</f>
        <v>14.443462042349417</v>
      </c>
      <c r="AQ15" s="3">
        <f>[1]SR!D15/([1]SR!CB15/1000)</f>
        <v>13.611159978368095</v>
      </c>
      <c r="AR15" s="3">
        <f>[1]SR!E15/([1]SR!CC15/1000)</f>
        <v>12.018993951096489</v>
      </c>
      <c r="AS15" s="3">
        <f>[1]SR!F15/([1]SR!CD15/1000)</f>
        <v>11.741306725892532</v>
      </c>
      <c r="AT15" s="3">
        <f>[1]SR!G15/([1]SR!CE15/1000)</f>
        <v>11.654629570779127</v>
      </c>
      <c r="AU15" s="3">
        <f>[1]SR!H15/([1]SR!CF15/1000)</f>
        <v>12.470078880655555</v>
      </c>
      <c r="AV15" s="3">
        <f>[1]SR!I15/([1]SR!CG15/1000)</f>
        <v>11.677462193072794</v>
      </c>
      <c r="AW15" s="3">
        <f>[1]SR!J15/([1]SR!CH15/1000)</f>
        <v>11.138386007977907</v>
      </c>
      <c r="AX15" s="3">
        <f>[1]SR!K15/([1]SR!CI15/1000)</f>
        <v>10.789713760486189</v>
      </c>
      <c r="AY15" s="3">
        <f>[1]SR!L15/([1]SR!CJ15/1000)</f>
        <v>12.065186578257773</v>
      </c>
      <c r="AZ15" s="3">
        <f>[1]SR!M15/([1]SR!CK15/1000)</f>
        <v>10.94974181316662</v>
      </c>
      <c r="BA15" s="3">
        <f>[1]SR!N15/([1]SR!CL15/1000)</f>
        <v>9.7234749323536516</v>
      </c>
      <c r="BB15" s="3">
        <f>[1]SR!O15/([1]SR!CM15/1000)</f>
        <v>10.52479815455594</v>
      </c>
      <c r="BC15" s="3">
        <f>[1]SR!P15/([1]SR!CN15/1000)</f>
        <v>10.223277271403937</v>
      </c>
      <c r="BD15" s="3">
        <f>[1]SR!Q15/([1]SR!CO15/1000)</f>
        <v>10.113565418471875</v>
      </c>
      <c r="BE15" s="3">
        <v>9.8504320766373539</v>
      </c>
      <c r="BF15" s="3">
        <v>9.3604405729607407</v>
      </c>
      <c r="BG15" s="1">
        <v>9.0954417619058763</v>
      </c>
      <c r="BH15" s="1">
        <v>8.8101718517580778</v>
      </c>
      <c r="BI15" s="1">
        <v>7.3</v>
      </c>
      <c r="BJ15" s="7">
        <v>7.3172703751617076</v>
      </c>
      <c r="BK15" s="11">
        <f>[1]SR!S15/[1]SR!B15*100</f>
        <v>36.693711967545639</v>
      </c>
      <c r="BL15" s="3">
        <f>[1]SR!T15/[1]SR!C15*100</f>
        <v>40.080428954423589</v>
      </c>
      <c r="BM15" s="3">
        <f>[1]SR!U15/[1]SR!D15*100</f>
        <v>49.090473910962181</v>
      </c>
      <c r="BN15" s="3">
        <f>[1]SR!V15/[1]SR!E15*100</f>
        <v>55.765027322404372</v>
      </c>
      <c r="BO15" s="3">
        <f>[1]SR!W15/[1]SR!F15*100</f>
        <v>62.224731789949182</v>
      </c>
      <c r="BP15" s="3">
        <f>[1]SR!X15/[1]SR!G15*100</f>
        <v>60.419058553386904</v>
      </c>
      <c r="BQ15" s="3">
        <f>[1]SR!Y15/[1]SR!H15*100</f>
        <v>54.697624190064801</v>
      </c>
      <c r="BR15" s="3">
        <f>[1]SR!Z15/[1]SR!I15*100</f>
        <v>56.13577023498695</v>
      </c>
      <c r="BS15" s="3">
        <f>[1]SR!AA15/[1]SR!J15*100</f>
        <v>58.126721763085399</v>
      </c>
      <c r="BT15" s="3">
        <f>[1]SR!AB15/[1]SR!K15*100</f>
        <v>55.594405594405593</v>
      </c>
      <c r="BU15" s="3">
        <f>[1]SR!AC15/[1]SR!L15*100</f>
        <v>50.601719197707737</v>
      </c>
      <c r="BV15" s="3">
        <f>[1]SR!AD15/[1]SR!M15*100</f>
        <v>41.641741442339644</v>
      </c>
      <c r="BW15" s="3">
        <f>[1]SR!AE15/[1]SR!N15*100</f>
        <v>38.197586726998487</v>
      </c>
      <c r="BX15" s="3">
        <f>[1]SR!AF15/[1]SR!O15*100</f>
        <v>39.339655778011945</v>
      </c>
      <c r="BY15" s="3">
        <f>[1]SR!AG15/[1]SR!P15*100</f>
        <v>41.76706827309237</v>
      </c>
      <c r="BZ15" s="3">
        <f>[1]SR!AH15/[1]SR!Q15*100</f>
        <v>46.02760164117867</v>
      </c>
      <c r="CA15" s="3">
        <v>55.400696864111495</v>
      </c>
      <c r="CB15" s="3">
        <v>51.4</v>
      </c>
      <c r="CC15" s="1">
        <v>59.143468950749465</v>
      </c>
      <c r="CD15" s="1">
        <v>61.248316120341265</v>
      </c>
      <c r="CE15" s="1">
        <v>52.37</v>
      </c>
      <c r="CF15" s="7">
        <v>52.707182320441987</v>
      </c>
    </row>
    <row r="16" spans="1:84" x14ac:dyDescent="0.25">
      <c r="A16" s="2" t="s">
        <v>13</v>
      </c>
      <c r="B16" s="25" t="s">
        <v>42</v>
      </c>
      <c r="C16" s="6">
        <v>94</v>
      </c>
      <c r="D16" s="1">
        <v>88</v>
      </c>
      <c r="E16" s="1">
        <v>90</v>
      </c>
      <c r="F16" s="1">
        <v>89</v>
      </c>
      <c r="G16" s="1">
        <v>89</v>
      </c>
      <c r="H16" s="1">
        <v>90</v>
      </c>
      <c r="I16" s="1">
        <v>94</v>
      </c>
      <c r="J16" s="1">
        <v>91</v>
      </c>
      <c r="K16" s="1">
        <v>94.070080862533686</v>
      </c>
      <c r="L16" s="1">
        <v>94.328358208955223</v>
      </c>
      <c r="M16" s="1">
        <v>95</v>
      </c>
      <c r="N16" s="1">
        <v>90</v>
      </c>
      <c r="O16" s="7">
        <v>86</v>
      </c>
      <c r="P16" s="6">
        <v>7.6763485477178426</v>
      </c>
      <c r="Q16" s="1">
        <v>8.6363636363636367</v>
      </c>
      <c r="R16" s="1">
        <v>8.4980237154150196</v>
      </c>
      <c r="S16" s="1">
        <v>7.7868852459016393</v>
      </c>
      <c r="T16" s="1">
        <v>10.10928961748634</v>
      </c>
      <c r="U16" s="1">
        <v>9.9697885196374632</v>
      </c>
      <c r="V16" s="1">
        <v>6.5060240963855414</v>
      </c>
      <c r="W16" s="1">
        <v>5.9241706161137442</v>
      </c>
      <c r="X16" s="1">
        <v>4.8717948717948723</v>
      </c>
      <c r="Y16" s="1">
        <v>5.3672316384180787</v>
      </c>
      <c r="Z16" s="1">
        <v>5.3370786516853927</v>
      </c>
      <c r="AA16" s="1">
        <v>13.3</v>
      </c>
      <c r="AB16" s="7">
        <v>8.8082901554404138</v>
      </c>
      <c r="AC16" s="6">
        <v>6.11</v>
      </c>
      <c r="AD16" s="1">
        <v>8.43</v>
      </c>
      <c r="AE16" s="1">
        <v>6.78</v>
      </c>
      <c r="AF16" s="1">
        <v>4.3600000000000003</v>
      </c>
      <c r="AG16" s="1">
        <v>5.5166666666666666</v>
      </c>
      <c r="AH16" s="1">
        <v>6.916666666666667</v>
      </c>
      <c r="AI16" s="1">
        <v>7.0333333333333341</v>
      </c>
      <c r="AJ16" s="1">
        <v>6.5</v>
      </c>
      <c r="AK16" s="1">
        <v>4.916666666666667</v>
      </c>
      <c r="AL16" s="1">
        <v>6.25</v>
      </c>
      <c r="AM16" s="1">
        <v>5.81</v>
      </c>
      <c r="AN16" s="7">
        <v>9.69</v>
      </c>
      <c r="AO16" s="11">
        <f>[1]SR!B16/([1]SR!BZ16/1000)</f>
        <v>22.672614301998433</v>
      </c>
      <c r="AP16" s="3">
        <f>[1]SR!C16/([1]SR!CA16/1000)</f>
        <v>23.455331489487392</v>
      </c>
      <c r="AQ16" s="3">
        <f>[1]SR!D16/([1]SR!CB16/1000)</f>
        <v>23.333355923473643</v>
      </c>
      <c r="AR16" s="3">
        <f>[1]SR!E16/([1]SR!CC16/1000)</f>
        <v>22.558461316059393</v>
      </c>
      <c r="AS16" s="3">
        <f>[1]SR!F16/([1]SR!CD16/1000)</f>
        <v>20.107978236727966</v>
      </c>
      <c r="AT16" s="3">
        <f>[1]SR!G16/([1]SR!CE16/1000)</f>
        <v>18.500734380296009</v>
      </c>
      <c r="AU16" s="3">
        <f>[1]SR!H16/([1]SR!CF16/1000)</f>
        <v>17.223809761346548</v>
      </c>
      <c r="AV16" s="3">
        <f>[1]SR!I16/([1]SR!CG16/1000)</f>
        <v>14.444244927275992</v>
      </c>
      <c r="AW16" s="3">
        <f>[1]SR!J16/([1]SR!CH16/1000)</f>
        <v>13.445706714164695</v>
      </c>
      <c r="AX16" s="3">
        <f>[1]SR!K16/([1]SR!CI16/1000)</f>
        <v>15.696132233337476</v>
      </c>
      <c r="AY16" s="3">
        <f>[1]SR!L16/([1]SR!CJ16/1000)</f>
        <v>14.807597197924279</v>
      </c>
      <c r="AZ16" s="3">
        <f>[1]SR!M16/([1]SR!CK16/1000)</f>
        <v>14.34884403724978</v>
      </c>
      <c r="BA16" s="3">
        <f>[1]SR!N16/([1]SR!CL16/1000)</f>
        <v>14.880748079841963</v>
      </c>
      <c r="BB16" s="3">
        <f>[1]SR!O16/([1]SR!CM16/1000)</f>
        <v>15.216115179040381</v>
      </c>
      <c r="BC16" s="3">
        <f>[1]SR!P16/([1]SR!CN16/1000)</f>
        <v>13.951451451451451</v>
      </c>
      <c r="BD16" s="3">
        <f>[1]SR!Q16/([1]SR!CO16/1000)</f>
        <v>15.405696543421096</v>
      </c>
      <c r="BE16" s="3">
        <v>14.212000353093176</v>
      </c>
      <c r="BF16" s="3">
        <v>13.948519645316034</v>
      </c>
      <c r="BG16" s="1">
        <v>13.703190697942055</v>
      </c>
      <c r="BH16" s="1">
        <v>11.787901669603155</v>
      </c>
      <c r="BI16" s="1">
        <v>10.9</v>
      </c>
      <c r="BJ16" s="7">
        <v>9.6676071613160151</v>
      </c>
      <c r="BK16" s="11">
        <f>[1]SR!S16/[1]SR!B16*100</f>
        <v>34.117988956698639</v>
      </c>
      <c r="BL16" s="3">
        <f>[1]SR!T16/[1]SR!C16*100</f>
        <v>40.297653119633658</v>
      </c>
      <c r="BM16" s="3">
        <f>[1]SR!U16/[1]SR!D16*100</f>
        <v>50.566366540807437</v>
      </c>
      <c r="BN16" s="3">
        <f>[1]SR!V16/[1]SR!E16*100</f>
        <v>53.280439426304547</v>
      </c>
      <c r="BO16" s="3">
        <f>[1]SR!W16/[1]SR!F16*100</f>
        <v>57.48523792983675</v>
      </c>
      <c r="BP16" s="3">
        <f>[1]SR!X16/[1]SR!G16*100</f>
        <v>60.534351145038165</v>
      </c>
      <c r="BQ16" s="3">
        <f>[1]SR!Y16/[1]SR!H16*100</f>
        <v>47.455523376086056</v>
      </c>
      <c r="BR16" s="3">
        <f>[1]SR!Z16/[1]SR!I16*100</f>
        <v>51.765290900049735</v>
      </c>
      <c r="BS16" s="3">
        <f>[1]SR!AA16/[1]SR!J16*100</f>
        <v>51.427032848680668</v>
      </c>
      <c r="BT16" s="3">
        <f>[1]SR!AB16/[1]SR!K16*100</f>
        <v>42.364990689013041</v>
      </c>
      <c r="BU16" s="3">
        <f>[1]SR!AC16/[1]SR!L16*100</f>
        <v>43.51944167497507</v>
      </c>
      <c r="BV16" s="3">
        <f>[1]SR!AD16/[1]SR!M16*100</f>
        <v>38.19517313746065</v>
      </c>
      <c r="BW16" s="3">
        <f>[1]SR!AE16/[1]SR!N16*100</f>
        <v>33.111225012813946</v>
      </c>
      <c r="BX16" s="3">
        <f>[1]SR!AF16/[1]SR!O16*100</f>
        <v>34.619289340101524</v>
      </c>
      <c r="BY16" s="3">
        <f>[1]SR!AG16/[1]SR!P16*100</f>
        <v>30.605381165919283</v>
      </c>
      <c r="BZ16" s="3">
        <f>[1]SR!AH16/[1]SR!Q16*100</f>
        <v>31.053984575835475</v>
      </c>
      <c r="CA16" s="3">
        <v>42.57481648785997</v>
      </c>
      <c r="CB16" s="3">
        <v>45.5</v>
      </c>
      <c r="CC16" s="1">
        <v>47.870425914817041</v>
      </c>
      <c r="CD16" s="1">
        <v>51.530249110320284</v>
      </c>
      <c r="CE16" s="1">
        <v>52.68</v>
      </c>
      <c r="CF16" s="7">
        <v>55.740578439964942</v>
      </c>
    </row>
    <row r="17" spans="1:84" x14ac:dyDescent="0.25">
      <c r="A17" s="2" t="s">
        <v>14</v>
      </c>
      <c r="B17" s="25" t="s">
        <v>43</v>
      </c>
      <c r="C17" s="6">
        <v>86</v>
      </c>
      <c r="D17" s="1">
        <v>92</v>
      </c>
      <c r="E17" s="1">
        <v>92</v>
      </c>
      <c r="F17" s="1">
        <v>96</v>
      </c>
      <c r="G17" s="1">
        <v>96</v>
      </c>
      <c r="H17" s="1">
        <v>97</v>
      </c>
      <c r="I17" s="1">
        <v>95</v>
      </c>
      <c r="J17" s="1">
        <v>95</v>
      </c>
      <c r="K17" s="1">
        <v>96.275862068965509</v>
      </c>
      <c r="L17" s="1">
        <v>96.011602610587389</v>
      </c>
      <c r="M17" s="1">
        <v>94</v>
      </c>
      <c r="N17" s="1">
        <v>92</v>
      </c>
      <c r="O17" s="7">
        <v>89</v>
      </c>
      <c r="P17" s="6">
        <v>9.3709043250327646</v>
      </c>
      <c r="Q17" s="1">
        <v>10.190300798035604</v>
      </c>
      <c r="R17" s="1">
        <v>7.2909220872051472</v>
      </c>
      <c r="S17" s="1">
        <v>6.1638280616382808</v>
      </c>
      <c r="T17" s="1">
        <v>5.3345388788426762</v>
      </c>
      <c r="U17" s="1">
        <v>11.035007610350075</v>
      </c>
      <c r="V17" s="1">
        <v>8.1128747795414462</v>
      </c>
      <c r="W17" s="1">
        <v>5.8313632781717892</v>
      </c>
      <c r="X17" s="1">
        <v>8.053265694356373</v>
      </c>
      <c r="Y17" s="1">
        <v>5.9986366734832997</v>
      </c>
      <c r="Z17" s="1">
        <v>7.8782452999104748</v>
      </c>
      <c r="AA17" s="1">
        <v>9.9</v>
      </c>
      <c r="AB17" s="7">
        <v>9.9585062240663902</v>
      </c>
      <c r="AC17" s="6">
        <v>11.31</v>
      </c>
      <c r="AD17" s="1">
        <v>9.7200000000000006</v>
      </c>
      <c r="AE17" s="1">
        <v>7.9</v>
      </c>
      <c r="AF17" s="1">
        <v>7.68</v>
      </c>
      <c r="AG17" s="1">
        <v>7.8214285714285721</v>
      </c>
      <c r="AH17" s="1">
        <v>6.75</v>
      </c>
      <c r="AI17" s="1">
        <v>7.5535714285714279</v>
      </c>
      <c r="AJ17" s="1">
        <v>9.3869047619047628</v>
      </c>
      <c r="AK17" s="1">
        <v>9.4038461538461533</v>
      </c>
      <c r="AL17" s="1">
        <v>7.72</v>
      </c>
      <c r="AM17" s="1">
        <v>6.42</v>
      </c>
      <c r="AN17" s="7">
        <v>6.83</v>
      </c>
      <c r="AO17" s="11">
        <f>[1]SR!B17/([1]SR!BZ17/1000)</f>
        <v>18.417919451367613</v>
      </c>
      <c r="AP17" s="3">
        <f>[1]SR!C17/([1]SR!CA17/1000)</f>
        <v>18.373584007905762</v>
      </c>
      <c r="AQ17" s="3">
        <f>[1]SR!D17/([1]SR!CB17/1000)</f>
        <v>18.877925846019362</v>
      </c>
      <c r="AR17" s="3">
        <f>[1]SR!E17/([1]SR!CC17/1000)</f>
        <v>17.776505055400136</v>
      </c>
      <c r="AS17" s="3">
        <f>[1]SR!F17/([1]SR!CD17/1000)</f>
        <v>16.657130345001743</v>
      </c>
      <c r="AT17" s="3">
        <f>[1]SR!G17/([1]SR!CE17/1000)</f>
        <v>13.976219954051674</v>
      </c>
      <c r="AU17" s="3">
        <f>[1]SR!H17/([1]SR!CF17/1000)</f>
        <v>15.557313816635348</v>
      </c>
      <c r="AV17" s="3">
        <f>[1]SR!I17/([1]SR!CG17/1000)</f>
        <v>14.30711085759271</v>
      </c>
      <c r="AW17" s="3">
        <f>[1]SR!J17/([1]SR!CH17/1000)</f>
        <v>13.282585055149916</v>
      </c>
      <c r="AX17" s="3">
        <f>[1]SR!K17/([1]SR!CI17/1000)</f>
        <v>15.319748455201704</v>
      </c>
      <c r="AY17" s="3">
        <f>[1]SR!L17/([1]SR!CJ17/1000)</f>
        <v>15.872850840256044</v>
      </c>
      <c r="AZ17" s="3">
        <f>[1]SR!M17/([1]SR!CK17/1000)</f>
        <v>16.510672531499889</v>
      </c>
      <c r="BA17" s="3">
        <f>[1]SR!N17/([1]SR!CL17/1000)</f>
        <v>15.852526213284417</v>
      </c>
      <c r="BB17" s="3">
        <f>[1]SR!O17/([1]SR!CM17/1000)</f>
        <v>16.717336866207699</v>
      </c>
      <c r="BC17" s="3">
        <f>[1]SR!P17/([1]SR!CN17/1000)</f>
        <v>15.693674385376385</v>
      </c>
      <c r="BD17" s="3">
        <f>[1]SR!Q17/([1]SR!CO17/1000)</f>
        <v>16.047741439924369</v>
      </c>
      <c r="BE17" s="3">
        <v>14.456414809127336</v>
      </c>
      <c r="BF17" s="3">
        <v>16.293386574915658</v>
      </c>
      <c r="BG17" s="1">
        <v>12.96356293683926</v>
      </c>
      <c r="BH17" s="1">
        <v>11.654429656587883</v>
      </c>
      <c r="BI17" s="1">
        <v>10.9</v>
      </c>
      <c r="BJ17" s="7">
        <v>11.226456416995182</v>
      </c>
      <c r="BK17" s="11">
        <f>[1]SR!S17/[1]SR!B17*100</f>
        <v>48.319255300810205</v>
      </c>
      <c r="BL17" s="3">
        <f>[1]SR!T17/[1]SR!C17*100</f>
        <v>47.958167330677291</v>
      </c>
      <c r="BM17" s="3">
        <f>[1]SR!U17/[1]SR!D17*100</f>
        <v>52.298850574712638</v>
      </c>
      <c r="BN17" s="3">
        <f>[1]SR!V17/[1]SR!E17*100</f>
        <v>56.452469463621881</v>
      </c>
      <c r="BO17" s="3">
        <f>[1]SR!W17/[1]SR!F17*100</f>
        <v>62.694300518134717</v>
      </c>
      <c r="BP17" s="3">
        <f>[1]SR!X17/[1]SR!G17*100</f>
        <v>59.939548942106491</v>
      </c>
      <c r="BQ17" s="3">
        <f>[1]SR!Y17/[1]SR!H17*100</f>
        <v>52.405170586988767</v>
      </c>
      <c r="BR17" s="3">
        <f>[1]SR!Z17/[1]SR!I17*100</f>
        <v>51.317323385404521</v>
      </c>
      <c r="BS17" s="3">
        <f>[1]SR!AA17/[1]SR!J17*100</f>
        <v>51.080600050851764</v>
      </c>
      <c r="BT17" s="3">
        <f>[1]SR!AB17/[1]SR!K17*100</f>
        <v>48.638392857142861</v>
      </c>
      <c r="BU17" s="3">
        <f>[1]SR!AC17/[1]SR!L17*100</f>
        <v>45.065502183406117</v>
      </c>
      <c r="BV17" s="3">
        <f>[1]SR!AD17/[1]SR!M17*100</f>
        <v>42.070832393413035</v>
      </c>
      <c r="BW17" s="3">
        <f>[1]SR!AE17/[1]SR!N17*100</f>
        <v>38.523809523809518</v>
      </c>
      <c r="BX17" s="3">
        <f>[1]SR!AF17/[1]SR!O17*100</f>
        <v>36.715529088410442</v>
      </c>
      <c r="BY17" s="3">
        <f>[1]SR!AG17/[1]SR!P17*100</f>
        <v>39.21326076199901</v>
      </c>
      <c r="BZ17" s="3">
        <f>[1]SR!AH17/[1]SR!Q17*100</f>
        <v>36.327933235149729</v>
      </c>
      <c r="CA17" s="3">
        <v>48.492392807745503</v>
      </c>
      <c r="CB17" s="3">
        <v>51.6</v>
      </c>
      <c r="CC17" s="1">
        <v>54.50493473416109</v>
      </c>
      <c r="CD17" s="1">
        <v>55.519244734931007</v>
      </c>
      <c r="CE17" s="1">
        <v>53.41</v>
      </c>
      <c r="CF17" s="7">
        <v>55.286773312524389</v>
      </c>
    </row>
    <row r="18" spans="1:84" x14ac:dyDescent="0.25">
      <c r="A18" s="2" t="s">
        <v>15</v>
      </c>
      <c r="B18" s="25" t="s">
        <v>44</v>
      </c>
      <c r="C18" s="6">
        <v>96</v>
      </c>
      <c r="D18" s="1">
        <v>96</v>
      </c>
      <c r="E18" s="1">
        <v>93</v>
      </c>
      <c r="F18" s="1">
        <v>93</v>
      </c>
      <c r="G18" s="1">
        <v>95</v>
      </c>
      <c r="H18" s="1">
        <v>91</v>
      </c>
      <c r="I18" s="1">
        <v>93</v>
      </c>
      <c r="J18" s="1">
        <v>95</v>
      </c>
      <c r="K18" s="1">
        <v>93.693693693693689</v>
      </c>
      <c r="L18" s="1">
        <v>93.877551020408163</v>
      </c>
      <c r="M18" s="1">
        <v>94</v>
      </c>
      <c r="N18" s="1">
        <v>93</v>
      </c>
      <c r="O18" s="7">
        <v>93</v>
      </c>
      <c r="P18" s="6">
        <v>3.3274956217162872</v>
      </c>
      <c r="Q18" s="1">
        <v>3.6595508733019129</v>
      </c>
      <c r="R18" s="1">
        <v>5.908360128617363</v>
      </c>
      <c r="S18" s="1">
        <v>5.2938537460744728</v>
      </c>
      <c r="T18" s="1">
        <v>5.4122407688416789</v>
      </c>
      <c r="U18" s="1">
        <v>14.564564564564563</v>
      </c>
      <c r="V18" s="1">
        <v>5.4202670856245092</v>
      </c>
      <c r="W18" s="1">
        <v>5.2281052281052283</v>
      </c>
      <c r="X18" s="1">
        <v>6.1742006615214988</v>
      </c>
      <c r="Y18" s="1">
        <v>6.5182829888712241</v>
      </c>
      <c r="Z18" s="1">
        <v>6.7712634186622624</v>
      </c>
      <c r="AA18" s="1">
        <v>7.7</v>
      </c>
      <c r="AB18" s="7">
        <v>7.6161462300076161</v>
      </c>
      <c r="AC18" s="6">
        <v>15.82</v>
      </c>
      <c r="AD18" s="1">
        <v>10.91</v>
      </c>
      <c r="AE18" s="1">
        <v>9.7799999999999994</v>
      </c>
      <c r="AF18" s="1">
        <v>8.24</v>
      </c>
      <c r="AG18" s="1">
        <v>8.3250000000000011</v>
      </c>
      <c r="AH18" s="1">
        <v>10.608333333333333</v>
      </c>
      <c r="AI18" s="1">
        <v>13.171052631578947</v>
      </c>
      <c r="AJ18" s="1">
        <v>11.934210526315789</v>
      </c>
      <c r="AK18" s="1">
        <v>11.035087719298245</v>
      </c>
      <c r="AL18" s="1">
        <v>11.36</v>
      </c>
      <c r="AM18" s="1">
        <v>11.52</v>
      </c>
      <c r="AN18" s="7">
        <v>11.79</v>
      </c>
      <c r="AO18" s="11">
        <f>[1]SR!B18/([1]SR!BZ18/1000)</f>
        <v>13.709653056796743</v>
      </c>
      <c r="AP18" s="3">
        <f>[1]SR!C18/([1]SR!CA18/1000)</f>
        <v>11.967713445650594</v>
      </c>
      <c r="AQ18" s="3">
        <f>[1]SR!D18/([1]SR!CB18/1000)</f>
        <v>12.223506743737957</v>
      </c>
      <c r="AR18" s="3">
        <f>[1]SR!E18/([1]SR!CC18/1000)</f>
        <v>13.035415759380751</v>
      </c>
      <c r="AS18" s="3">
        <f>[1]SR!F18/([1]SR!CD18/1000)</f>
        <v>12.909446657563942</v>
      </c>
      <c r="AT18" s="3">
        <f>[1]SR!G18/([1]SR!CE18/1000)</f>
        <v>12.264450449052157</v>
      </c>
      <c r="AU18" s="3">
        <f>[1]SR!H18/([1]SR!CF18/1000)</f>
        <v>11.768183753399972</v>
      </c>
      <c r="AV18" s="3">
        <f>[1]SR!I18/([1]SR!CG18/1000)</f>
        <v>11.737584783646726</v>
      </c>
      <c r="AW18" s="3">
        <f>[1]SR!J18/([1]SR!CH18/1000)</f>
        <v>10.796364973055212</v>
      </c>
      <c r="AX18" s="3">
        <f>[1]SR!K18/([1]SR!CI18/1000)</f>
        <v>12.399145789198872</v>
      </c>
      <c r="AY18" s="3">
        <f>[1]SR!L18/([1]SR!CJ18/1000)</f>
        <v>13.861388971547601</v>
      </c>
      <c r="AZ18" s="3">
        <f>[1]SR!M18/([1]SR!CK18/1000)</f>
        <v>11.934727697334955</v>
      </c>
      <c r="BA18" s="3">
        <f>[1]SR!N18/([1]SR!CL18/1000)</f>
        <v>10.890621621502358</v>
      </c>
      <c r="BB18" s="3">
        <f>[1]SR!O18/([1]SR!CM18/1000)</f>
        <v>11.284722222222221</v>
      </c>
      <c r="BC18" s="3">
        <f>[1]SR!P18/([1]SR!CN18/1000)</f>
        <v>10.622078559061119</v>
      </c>
      <c r="BD18" s="3">
        <f>[1]SR!Q18/([1]SR!CO18/1000)</f>
        <v>10.258965103356962</v>
      </c>
      <c r="BE18" s="3">
        <v>9.0953975741640747</v>
      </c>
      <c r="BF18" s="3">
        <v>9.2696342318929403</v>
      </c>
      <c r="BG18" s="1">
        <v>8.6120182642942016</v>
      </c>
      <c r="BH18" s="1">
        <v>8.3413192241763277</v>
      </c>
      <c r="BI18" s="1">
        <v>8.1</v>
      </c>
      <c r="BJ18" s="7">
        <v>7.4957724084977233</v>
      </c>
      <c r="BK18" s="11">
        <f>[1]SR!S18/[1]SR!B18*100</f>
        <v>45.883413461538467</v>
      </c>
      <c r="BL18" s="3">
        <f>[1]SR!T18/[1]SR!C18*100</f>
        <v>49.042503503035967</v>
      </c>
      <c r="BM18" s="3">
        <f>[1]SR!U18/[1]SR!D18*100</f>
        <v>47.495127822996672</v>
      </c>
      <c r="BN18" s="3">
        <f>[1]SR!V18/[1]SR!E18*100</f>
        <v>51.126198943851705</v>
      </c>
      <c r="BO18" s="3">
        <f>[1]SR!W18/[1]SR!F18*100</f>
        <v>57.943517609857153</v>
      </c>
      <c r="BP18" s="3">
        <f>[1]SR!X18/[1]SR!G18*100</f>
        <v>55.994017487344685</v>
      </c>
      <c r="BQ18" s="3">
        <f>[1]SR!Y18/[1]SR!H18*100</f>
        <v>52.60817307692308</v>
      </c>
      <c r="BR18" s="3">
        <f>[1]SR!Z18/[1]SR!I18*100</f>
        <v>49.818928054080153</v>
      </c>
      <c r="BS18" s="3">
        <f>[1]SR!AA18/[1]SR!J18*100</f>
        <v>55.632969633232555</v>
      </c>
      <c r="BT18" s="3">
        <f>[1]SR!AB18/[1]SR!K18*100</f>
        <v>48.651749856569133</v>
      </c>
      <c r="BU18" s="3">
        <f>[1]SR!AC18/[1]SR!L18*100</f>
        <v>38.899783259366295</v>
      </c>
      <c r="BV18" s="3">
        <f>[1]SR!AD18/[1]SR!M18*100</f>
        <v>35.30278835523891</v>
      </c>
      <c r="BW18" s="3">
        <f>[1]SR!AE18/[1]SR!N18*100</f>
        <v>33.562938951917879</v>
      </c>
      <c r="BX18" s="3">
        <f>[1]SR!AF18/[1]SR!O18*100</f>
        <v>32.140525009794956</v>
      </c>
      <c r="BY18" s="3">
        <f>[1]SR!AG18/[1]SR!P18*100</f>
        <v>34.394993045897074</v>
      </c>
      <c r="BZ18" s="3">
        <f>[1]SR!AH18/[1]SR!Q18*100</f>
        <v>37.765573059690702</v>
      </c>
      <c r="CA18" s="3">
        <v>54.496402877697847</v>
      </c>
      <c r="CB18" s="3">
        <v>45.4</v>
      </c>
      <c r="CC18" s="1">
        <v>48.507462686567166</v>
      </c>
      <c r="CD18" s="1">
        <v>57.263574253865514</v>
      </c>
      <c r="CE18" s="1">
        <v>60.56</v>
      </c>
      <c r="CF18" s="7">
        <v>58.241094787683636</v>
      </c>
    </row>
    <row r="19" spans="1:84" x14ac:dyDescent="0.25">
      <c r="A19" s="2" t="s">
        <v>16</v>
      </c>
      <c r="B19" s="25" t="s">
        <v>45</v>
      </c>
      <c r="C19" s="6">
        <v>94</v>
      </c>
      <c r="D19" s="1">
        <v>92</v>
      </c>
      <c r="E19" s="1">
        <v>94</v>
      </c>
      <c r="F19" s="1">
        <v>93</v>
      </c>
      <c r="G19" s="1">
        <v>93</v>
      </c>
      <c r="H19" s="1">
        <v>92</v>
      </c>
      <c r="I19" s="1">
        <v>94</v>
      </c>
      <c r="J19" s="1">
        <v>96</v>
      </c>
      <c r="K19" s="1">
        <v>93.392070484581495</v>
      </c>
      <c r="L19" s="1">
        <v>96.650717703349287</v>
      </c>
      <c r="M19" s="1">
        <v>95</v>
      </c>
      <c r="N19" s="1">
        <v>91</v>
      </c>
      <c r="O19" s="7">
        <v>91</v>
      </c>
      <c r="P19" s="6">
        <v>6.9444444444444446</v>
      </c>
      <c r="Q19" s="1">
        <v>5.3012048192771086</v>
      </c>
      <c r="R19" s="1">
        <v>8.2228116710875341</v>
      </c>
      <c r="S19" s="1">
        <v>9.071729957805907</v>
      </c>
      <c r="T19" s="1">
        <v>8.6859688195991094</v>
      </c>
      <c r="U19" s="1">
        <v>9.0109890109890109</v>
      </c>
      <c r="V19" s="1">
        <v>4.5267489711934159</v>
      </c>
      <c r="W19" s="1">
        <v>8.6560364464692476</v>
      </c>
      <c r="X19" s="1">
        <v>4.0169133192388999</v>
      </c>
      <c r="Y19" s="1">
        <v>7.3170731707317067</v>
      </c>
      <c r="Z19" s="1">
        <v>8.1280788177339893</v>
      </c>
      <c r="AA19" s="1">
        <v>7.8</v>
      </c>
      <c r="AB19" s="7">
        <v>7.1823204419889501</v>
      </c>
      <c r="AC19" s="6">
        <v>5.76</v>
      </c>
      <c r="AD19" s="1">
        <v>5.24</v>
      </c>
      <c r="AE19" s="1">
        <v>6.58</v>
      </c>
      <c r="AF19" s="1">
        <v>6.24</v>
      </c>
      <c r="AG19" s="1">
        <v>6.3194444444444438</v>
      </c>
      <c r="AH19" s="1">
        <v>8.1</v>
      </c>
      <c r="AI19" s="1">
        <v>9.1458333333333339</v>
      </c>
      <c r="AJ19" s="1">
        <v>7.8833333333333337</v>
      </c>
      <c r="AK19" s="1">
        <v>9.3958333333333339</v>
      </c>
      <c r="AL19" s="1">
        <v>9.17</v>
      </c>
      <c r="AM19" s="1">
        <v>8.85</v>
      </c>
      <c r="AN19" s="7">
        <v>8.2100000000000009</v>
      </c>
      <c r="AO19" s="11">
        <f>[1]SR!B19/([1]SR!BZ19/1000)</f>
        <v>13.829183968390437</v>
      </c>
      <c r="AP19" s="3">
        <f>[1]SR!C19/([1]SR!CA19/1000)</f>
        <v>16.863475994305482</v>
      </c>
      <c r="AQ19" s="3">
        <f>[1]SR!D19/([1]SR!CB19/1000)</f>
        <v>14.932221063607926</v>
      </c>
      <c r="AR19" s="3">
        <f>[1]SR!E19/([1]SR!CC19/1000)</f>
        <v>14.156824836436487</v>
      </c>
      <c r="AS19" s="3">
        <f>[1]SR!F19/([1]SR!CD19/1000)</f>
        <v>13.760366189621802</v>
      </c>
      <c r="AT19" s="3">
        <f>[1]SR!G19/([1]SR!CE19/1000)</f>
        <v>12.485884589545304</v>
      </c>
      <c r="AU19" s="3">
        <f>[1]SR!H19/([1]SR!CF19/1000)</f>
        <v>12.688302497219695</v>
      </c>
      <c r="AV19" s="3">
        <f>[1]SR!I19/([1]SR!CG19/1000)</f>
        <v>11.704403571924034</v>
      </c>
      <c r="AW19" s="3">
        <f>[1]SR!J19/([1]SR!CH19/1000)</f>
        <v>11.206883806200748</v>
      </c>
      <c r="AX19" s="3">
        <f>[1]SR!K19/([1]SR!CI19/1000)</f>
        <v>11.473434471196665</v>
      </c>
      <c r="AY19" s="3">
        <f>[1]SR!L19/([1]SR!CJ19/1000)</f>
        <v>11.635954338385719</v>
      </c>
      <c r="AZ19" s="3">
        <f>[1]SR!M19/([1]SR!CK19/1000)</f>
        <v>10.275485856143197</v>
      </c>
      <c r="BA19" s="3">
        <f>[1]SR!N19/([1]SR!CL19/1000)</f>
        <v>9.2443402828637922</v>
      </c>
      <c r="BB19" s="3">
        <f>[1]SR!O19/([1]SR!CM19/1000)</f>
        <v>9.7132970835392989</v>
      </c>
      <c r="BC19" s="3">
        <f>[1]SR!P19/([1]SR!CN19/1000)</f>
        <v>8.7380342343996471</v>
      </c>
      <c r="BD19" s="3">
        <f>[1]SR!Q19/([1]SR!CO19/1000)</f>
        <v>9.4122028532855957</v>
      </c>
      <c r="BE19" s="3">
        <v>9.8863924553930271</v>
      </c>
      <c r="BF19" s="3">
        <v>10.867857329911486</v>
      </c>
      <c r="BG19" s="1">
        <v>10.604444483785732</v>
      </c>
      <c r="BH19" s="1">
        <v>9.9378097103503045</v>
      </c>
      <c r="BI19" s="1">
        <v>8</v>
      </c>
      <c r="BJ19" s="7">
        <v>7.4607475594818311</v>
      </c>
      <c r="BK19" s="11">
        <f>[1]SR!S19/[1]SR!B19*100</f>
        <v>64.506172839506178</v>
      </c>
      <c r="BL19" s="3">
        <f>[1]SR!T19/[1]SR!C19*100</f>
        <v>68.148450244698211</v>
      </c>
      <c r="BM19" s="3">
        <f>[1]SR!U19/[1]SR!D19*100</f>
        <v>75.325884543761632</v>
      </c>
      <c r="BN19" s="3">
        <f>[1]SR!V19/[1]SR!E19*100</f>
        <v>76.100940128649185</v>
      </c>
      <c r="BO19" s="3">
        <f>[1]SR!W19/[1]SR!F19*100</f>
        <v>76.232032854209436</v>
      </c>
      <c r="BP19" s="3">
        <f>[1]SR!X19/[1]SR!G19*100</f>
        <v>74.985689753863767</v>
      </c>
      <c r="BQ19" s="3">
        <f>[1]SR!Y19/[1]SR!H19*100</f>
        <v>70.461013090495157</v>
      </c>
      <c r="BR19" s="3">
        <f>[1]SR!Z19/[1]SR!I19*100</f>
        <v>68.434185901434802</v>
      </c>
      <c r="BS19" s="3">
        <f>[1]SR!AA19/[1]SR!J19*100</f>
        <v>69.129287598944586</v>
      </c>
      <c r="BT19" s="3">
        <f>[1]SR!AB19/[1]SR!K19*100</f>
        <v>69.471624266144815</v>
      </c>
      <c r="BU19" s="3">
        <f>[1]SR!AC19/[1]SR!L19*100</f>
        <v>66.274509803921561</v>
      </c>
      <c r="BV19" s="3">
        <f>[1]SR!AD19/[1]SR!M19*100</f>
        <v>61.845191555903043</v>
      </c>
      <c r="BW19" s="3">
        <f>[1]SR!AE19/[1]SR!N19*100</f>
        <v>62.676056338028175</v>
      </c>
      <c r="BX19" s="3">
        <f>[1]SR!AF19/[1]SR!O19*100</f>
        <v>63.358778625954194</v>
      </c>
      <c r="BY19" s="3">
        <f>[1]SR!AG19/[1]SR!P19*100</f>
        <v>64.278892072588349</v>
      </c>
      <c r="BZ19" s="3">
        <f>[1]SR!AH19/[1]SR!Q19*100</f>
        <v>61.420863309352512</v>
      </c>
      <c r="CA19" s="3">
        <v>68.695652173913047</v>
      </c>
      <c r="CB19" s="3">
        <v>67.400000000000006</v>
      </c>
      <c r="CC19" s="1">
        <v>72.03672787979967</v>
      </c>
      <c r="CD19" s="1">
        <v>69.936421435059032</v>
      </c>
      <c r="CE19" s="1">
        <v>65.650000000000006</v>
      </c>
      <c r="CF19" s="7">
        <v>65.547263681592042</v>
      </c>
    </row>
    <row r="20" spans="1:84" x14ac:dyDescent="0.25">
      <c r="A20" s="2" t="s">
        <v>17</v>
      </c>
      <c r="B20" s="25" t="s">
        <v>46</v>
      </c>
      <c r="C20" s="6">
        <v>99</v>
      </c>
      <c r="D20" s="1">
        <v>96</v>
      </c>
      <c r="E20" s="1">
        <v>97</v>
      </c>
      <c r="F20" s="1">
        <v>98</v>
      </c>
      <c r="G20" s="1">
        <v>98</v>
      </c>
      <c r="H20" s="1">
        <v>97</v>
      </c>
      <c r="I20" s="1">
        <v>97</v>
      </c>
      <c r="J20" s="1">
        <v>96</v>
      </c>
      <c r="K20" s="1">
        <v>97.509339975093397</v>
      </c>
      <c r="L20" s="1">
        <v>95.069532237673826</v>
      </c>
      <c r="M20" s="1">
        <v>95</v>
      </c>
      <c r="N20" s="1">
        <v>95</v>
      </c>
      <c r="O20" s="7">
        <v>92</v>
      </c>
      <c r="P20" s="6">
        <v>4.2479908151549939</v>
      </c>
      <c r="Q20" s="1">
        <v>3.1505250875145858</v>
      </c>
      <c r="R20" s="1">
        <v>4.3835616438356162</v>
      </c>
      <c r="S20" s="1">
        <v>3.9035591274397241</v>
      </c>
      <c r="T20" s="1">
        <v>3.0683403068340307</v>
      </c>
      <c r="U20" s="1">
        <v>11.677852348993287</v>
      </c>
      <c r="V20" s="1">
        <v>6.3139931740614328</v>
      </c>
      <c r="W20" s="1">
        <v>3.8860103626943006</v>
      </c>
      <c r="X20" s="1">
        <v>5.3066037735849054</v>
      </c>
      <c r="Y20" s="1">
        <v>5.833333333333333</v>
      </c>
      <c r="Z20" s="1">
        <v>5.6128293241695308</v>
      </c>
      <c r="AA20" s="1">
        <v>7.2</v>
      </c>
      <c r="AB20" s="7">
        <v>8.3063646170442293</v>
      </c>
      <c r="AC20" s="6">
        <v>7.94</v>
      </c>
      <c r="AD20" s="1">
        <v>6.76</v>
      </c>
      <c r="AE20" s="1">
        <v>8.06</v>
      </c>
      <c r="AF20" s="1">
        <v>6.64</v>
      </c>
      <c r="AG20" s="1">
        <v>6.8981481481481479</v>
      </c>
      <c r="AH20" s="1">
        <v>5.4259259259259265</v>
      </c>
      <c r="AI20" s="1">
        <v>8.0416666666666661</v>
      </c>
      <c r="AJ20" s="1">
        <v>10.095238095238095</v>
      </c>
      <c r="AK20" s="1">
        <v>10</v>
      </c>
      <c r="AL20" s="1">
        <v>9.61</v>
      </c>
      <c r="AM20" s="1">
        <v>11.41</v>
      </c>
      <c r="AN20" s="7">
        <v>10.5</v>
      </c>
      <c r="AO20" s="11">
        <f>[1]SR!B20/([1]SR!BZ20/1000)</f>
        <v>10.964960436841682</v>
      </c>
      <c r="AP20" s="3">
        <f>[1]SR!C20/([1]SR!CA20/1000)</f>
        <v>11.713593138168937</v>
      </c>
      <c r="AQ20" s="3">
        <f>[1]SR!D20/([1]SR!CB20/1000)</f>
        <v>11.76204563869679</v>
      </c>
      <c r="AR20" s="3">
        <f>[1]SR!E20/([1]SR!CC20/1000)</f>
        <v>11.539193665055011</v>
      </c>
      <c r="AS20" s="3">
        <f>[1]SR!F20/([1]SR!CD20/1000)</f>
        <v>11.001768278619206</v>
      </c>
      <c r="AT20" s="3">
        <f>[1]SR!G20/([1]SR!CE20/1000)</f>
        <v>12.127718950093795</v>
      </c>
      <c r="AU20" s="3">
        <f>[1]SR!H20/([1]SR!CF20/1000)</f>
        <v>11.95743434540662</v>
      </c>
      <c r="AV20" s="3">
        <f>[1]SR!I20/([1]SR!CG20/1000)</f>
        <v>10.989054225257906</v>
      </c>
      <c r="AW20" s="3">
        <f>[1]SR!J20/([1]SR!CH20/1000)</f>
        <v>10.522683462768024</v>
      </c>
      <c r="AX20" s="3">
        <f>[1]SR!K20/([1]SR!CI20/1000)</f>
        <v>12.730324953035693</v>
      </c>
      <c r="AY20" s="3">
        <f>[1]SR!L20/([1]SR!CJ20/1000)</f>
        <v>12.863694853311927</v>
      </c>
      <c r="AZ20" s="3">
        <f>[1]SR!M20/([1]SR!CK20/1000)</f>
        <v>11.861177764234053</v>
      </c>
      <c r="BA20" s="3">
        <f>[1]SR!N20/([1]SR!CL20/1000)</f>
        <v>12.253827440664999</v>
      </c>
      <c r="BB20" s="3">
        <f>[1]SR!O20/([1]SR!CM20/1000)</f>
        <v>13.512107576663979</v>
      </c>
      <c r="BC20" s="3">
        <f>[1]SR!P20/([1]SR!CN20/1000)</f>
        <v>11.952696351673334</v>
      </c>
      <c r="BD20" s="3">
        <f>[1]SR!Q20/([1]SR!CO20/1000)</f>
        <v>10.142072838523113</v>
      </c>
      <c r="BE20" s="3">
        <v>8.9054530315275304</v>
      </c>
      <c r="BF20" s="3">
        <v>10.10734558534255</v>
      </c>
      <c r="BG20" s="1">
        <v>10.96632809871514</v>
      </c>
      <c r="BH20" s="1">
        <v>9.6854884744079399</v>
      </c>
      <c r="BI20" s="1">
        <v>8.9</v>
      </c>
      <c r="BJ20" s="7">
        <v>8.7524631248684734</v>
      </c>
      <c r="BK20" s="11">
        <f>[1]SR!S20/[1]SR!B20*100</f>
        <v>48.598130841121495</v>
      </c>
      <c r="BL20" s="3">
        <f>[1]SR!T20/[1]SR!C20*100</f>
        <v>50.748169372811205</v>
      </c>
      <c r="BM20" s="3">
        <f>[1]SR!U20/[1]SR!D20*100</f>
        <v>56.03973085549503</v>
      </c>
      <c r="BN20" s="3">
        <f>[1]SR!V20/[1]SR!E20*100</f>
        <v>62.454635433850214</v>
      </c>
      <c r="BO20" s="3">
        <f>[1]SR!W20/[1]SR!F20*100</f>
        <v>67.400419287211747</v>
      </c>
      <c r="BP20" s="3">
        <f>[1]SR!X20/[1]SR!G20*100</f>
        <v>63.630552892297857</v>
      </c>
      <c r="BQ20" s="3">
        <f>[1]SR!Y20/[1]SR!H20*100</f>
        <v>57.28282168517309</v>
      </c>
      <c r="BR20" s="3">
        <f>[1]SR!Z20/[1]SR!I20*100</f>
        <v>47.153598281417828</v>
      </c>
      <c r="BS20" s="3">
        <f>[1]SR!AA20/[1]SR!J20*100</f>
        <v>51.036562382208814</v>
      </c>
      <c r="BT20" s="3">
        <f>[1]SR!AB20/[1]SR!K20*100</f>
        <v>47.1585557299843</v>
      </c>
      <c r="BU20" s="3">
        <f>[1]SR!AC20/[1]SR!L20*100</f>
        <v>46.09595484477893</v>
      </c>
      <c r="BV20" s="3">
        <f>[1]SR!AD20/[1]SR!M20*100</f>
        <v>33.740567732662598</v>
      </c>
      <c r="BW20" s="3">
        <f>[1]SR!AE20/[1]SR!N20*100</f>
        <v>29.919326552086989</v>
      </c>
      <c r="BX20" s="3">
        <f>[1]SR!AF20/[1]SR!O20*100</f>
        <v>27.045235803657363</v>
      </c>
      <c r="BY20" s="3">
        <f>[1]SR!AG20/[1]SR!P20*100</f>
        <v>30.833942940746162</v>
      </c>
      <c r="BZ20" s="3">
        <f>[1]SR!AH20/[1]SR!Q20*100</f>
        <v>36.102653327533716</v>
      </c>
      <c r="CA20" s="3">
        <v>51.4</v>
      </c>
      <c r="CB20" s="3">
        <v>45.9</v>
      </c>
      <c r="CC20" s="1">
        <v>46.89054726368159</v>
      </c>
      <c r="CD20" s="1">
        <v>50.790608528988976</v>
      </c>
      <c r="CE20" s="1">
        <v>56.86</v>
      </c>
      <c r="CF20" s="7">
        <v>52.459016393442624</v>
      </c>
    </row>
    <row r="21" spans="1:84" x14ac:dyDescent="0.25">
      <c r="A21" s="2" t="s">
        <v>18</v>
      </c>
      <c r="B21" s="25" t="s">
        <v>47</v>
      </c>
      <c r="C21" s="6">
        <v>90</v>
      </c>
      <c r="D21" s="1">
        <v>95</v>
      </c>
      <c r="E21" s="1">
        <v>88</v>
      </c>
      <c r="F21" s="1">
        <v>83</v>
      </c>
      <c r="G21" s="1">
        <v>86</v>
      </c>
      <c r="H21" s="1">
        <v>81</v>
      </c>
      <c r="I21" s="1">
        <v>87</v>
      </c>
      <c r="J21" s="1">
        <v>91</v>
      </c>
      <c r="K21" s="1">
        <v>91.315789473684205</v>
      </c>
      <c r="L21" s="1">
        <v>96.529968454258679</v>
      </c>
      <c r="M21" s="1">
        <v>94</v>
      </c>
      <c r="N21" s="1">
        <v>94</v>
      </c>
      <c r="O21" s="7">
        <v>89</v>
      </c>
      <c r="P21" s="6">
        <v>11.458333333333332</v>
      </c>
      <c r="Q21" s="1">
        <v>6.2770562770562766</v>
      </c>
      <c r="R21" s="1">
        <v>7.7333333333333334</v>
      </c>
      <c r="S21" s="1">
        <v>7.7777777777777777</v>
      </c>
      <c r="T21" s="1">
        <v>6.3613231552162848</v>
      </c>
      <c r="U21" s="1">
        <v>12.416107382550337</v>
      </c>
      <c r="V21" s="1">
        <v>5.3658536585365857</v>
      </c>
      <c r="W21" s="1">
        <v>10.781671159029651</v>
      </c>
      <c r="X21" s="1">
        <v>4.0404040404040407</v>
      </c>
      <c r="Y21" s="1">
        <v>4.5180722891566267</v>
      </c>
      <c r="Z21" s="1">
        <v>5.4545454545454541</v>
      </c>
      <c r="AA21" s="1">
        <v>9.3000000000000007</v>
      </c>
      <c r="AB21" s="7">
        <v>5.3811659192825116</v>
      </c>
      <c r="AC21" s="6">
        <v>7.7</v>
      </c>
      <c r="AD21" s="1">
        <v>5.21</v>
      </c>
      <c r="AE21" s="1">
        <v>5</v>
      </c>
      <c r="AF21" s="1">
        <v>6.55</v>
      </c>
      <c r="AG21" s="1">
        <v>4.9666666666666668</v>
      </c>
      <c r="AH21" s="1">
        <v>6.833333333333333</v>
      </c>
      <c r="AI21" s="1">
        <v>6.1833333333333336</v>
      </c>
      <c r="AJ21" s="1">
        <v>6.6</v>
      </c>
      <c r="AK21" s="1">
        <v>6.916666666666667</v>
      </c>
      <c r="AL21" s="1">
        <v>8.08</v>
      </c>
      <c r="AM21" s="1">
        <v>9.86</v>
      </c>
      <c r="AN21" s="7">
        <v>7.08</v>
      </c>
      <c r="AO21" s="11">
        <f>[1]SR!B21/([1]SR!BZ21/1000)</f>
        <v>13.495623308107254</v>
      </c>
      <c r="AP21" s="3">
        <f>[1]SR!C21/([1]SR!CA21/1000)</f>
        <v>12.431534683204353</v>
      </c>
      <c r="AQ21" s="3">
        <f>[1]SR!D21/([1]SR!CB21/1000)</f>
        <v>12.543314527907444</v>
      </c>
      <c r="AR21" s="3">
        <f>[1]SR!E21/([1]SR!CC21/1000)</f>
        <v>10.505828129861296</v>
      </c>
      <c r="AS21" s="3">
        <f>[1]SR!F21/([1]SR!CD21/1000)</f>
        <v>9.8196436809384693</v>
      </c>
      <c r="AT21" s="3">
        <f>[1]SR!G21/([1]SR!CE21/1000)</f>
        <v>10.04470077169989</v>
      </c>
      <c r="AU21" s="3">
        <f>[1]SR!H21/([1]SR!CF21/1000)</f>
        <v>9.4380641098683622</v>
      </c>
      <c r="AV21" s="3">
        <f>[1]SR!I21/([1]SR!CG21/1000)</f>
        <v>8.9455075190822324</v>
      </c>
      <c r="AW21" s="3">
        <f>[1]SR!J21/([1]SR!CH21/1000)</f>
        <v>8.7070225367279441</v>
      </c>
      <c r="AX21" s="3">
        <f>[1]SR!K21/([1]SR!CI21/1000)</f>
        <v>9.8060596619674438</v>
      </c>
      <c r="AY21" s="3">
        <f>[1]SR!L21/([1]SR!CJ21/1000)</f>
        <v>9.9966073077014119</v>
      </c>
      <c r="AZ21" s="3">
        <f>[1]SR!M21/([1]SR!CK21/1000)</f>
        <v>9.3188578727123001</v>
      </c>
      <c r="BA21" s="3">
        <f>[1]SR!N21/([1]SR!CL21/1000)</f>
        <v>8.6662026584276912</v>
      </c>
      <c r="BB21" s="3">
        <f>[1]SR!O21/([1]SR!CM21/1000)</f>
        <v>8.2828871778162672</v>
      </c>
      <c r="BC21" s="3">
        <f>[1]SR!P21/([1]SR!CN21/1000)</f>
        <v>8.036132253757998</v>
      </c>
      <c r="BD21" s="3">
        <f>[1]SR!Q21/([1]SR!CO21/1000)</f>
        <v>9.6438192683333472</v>
      </c>
      <c r="BE21" s="3">
        <v>9.1472214204835591</v>
      </c>
      <c r="BF21" s="3">
        <v>9.1677564612460056</v>
      </c>
      <c r="BG21" s="1">
        <v>7.1326870851964905</v>
      </c>
      <c r="BH21" s="1">
        <v>7.7672239811883212</v>
      </c>
      <c r="BI21" s="1">
        <v>8.1</v>
      </c>
      <c r="BJ21" s="7">
        <v>7.6190294557972331</v>
      </c>
      <c r="BK21" s="11">
        <f>[1]SR!S21/[1]SR!B21*100</f>
        <v>53.440702781844806</v>
      </c>
      <c r="BL21" s="3">
        <f>[1]SR!T21/[1]SR!C21*100</f>
        <v>57.87379192723138</v>
      </c>
      <c r="BM21" s="3">
        <f>[1]SR!U21/[1]SR!D21*100</f>
        <v>56.392694063926939</v>
      </c>
      <c r="BN21" s="3">
        <f>[1]SR!V21/[1]SR!E21*100</f>
        <v>62.465564738292009</v>
      </c>
      <c r="BO21" s="3">
        <f>[1]SR!W21/[1]SR!F21*100</f>
        <v>68.008948545861301</v>
      </c>
      <c r="BP21" s="3">
        <f>[1]SR!X21/[1]SR!G21*100</f>
        <v>65.313653136531372</v>
      </c>
      <c r="BQ21" s="3">
        <f>[1]SR!Y21/[1]SR!H21*100</f>
        <v>55.202541699761717</v>
      </c>
      <c r="BR21" s="3">
        <f>[1]SR!Z21/[1]SR!I21*100</f>
        <v>53.689567430025441</v>
      </c>
      <c r="BS21" s="3">
        <f>[1]SR!AA21/[1]SR!J21*100</f>
        <v>59.010600706713781</v>
      </c>
      <c r="BT21" s="3">
        <f>[1]SR!AB21/[1]SR!K21*100</f>
        <v>59.650516282764102</v>
      </c>
      <c r="BU21" s="3">
        <f>[1]SR!AC21/[1]SR!L21*100</f>
        <v>64.877663772691392</v>
      </c>
      <c r="BV21" s="3">
        <f>[1]SR!AD21/[1]SR!M21*100</f>
        <v>62.128043282236249</v>
      </c>
      <c r="BW21" s="3">
        <f>[1]SR!AE21/[1]SR!N21*100</f>
        <v>60.333006856023509</v>
      </c>
      <c r="BX21" s="3">
        <f>[1]SR!AF21/[1]SR!O21*100</f>
        <v>62.422360248447205</v>
      </c>
      <c r="BY21" s="3">
        <f>[1]SR!AG21/[1]SR!P21*100</f>
        <v>62.135922330097081</v>
      </c>
      <c r="BZ21" s="3">
        <f>[1]SR!AH21/[1]SR!Q21*100</f>
        <v>61.965423111919925</v>
      </c>
      <c r="CA21" s="3">
        <v>70.776699029126206</v>
      </c>
      <c r="CB21" s="3">
        <v>63.1</v>
      </c>
      <c r="CC21" s="1">
        <v>64.540816326530617</v>
      </c>
      <c r="CD21" s="1">
        <v>59.594755661501786</v>
      </c>
      <c r="CE21" s="1">
        <v>60.62</v>
      </c>
      <c r="CF21" s="7">
        <v>62.95369211514393</v>
      </c>
    </row>
    <row r="22" spans="1:84" x14ac:dyDescent="0.25">
      <c r="A22" s="2" t="s">
        <v>19</v>
      </c>
      <c r="B22" s="25" t="s">
        <v>48</v>
      </c>
      <c r="C22" s="6">
        <v>82</v>
      </c>
      <c r="D22" s="1">
        <v>91</v>
      </c>
      <c r="E22" s="1">
        <v>88</v>
      </c>
      <c r="F22" s="1">
        <v>92</v>
      </c>
      <c r="G22" s="1">
        <v>93</v>
      </c>
      <c r="H22" s="1">
        <v>91</v>
      </c>
      <c r="I22" s="1">
        <v>94</v>
      </c>
      <c r="J22" s="1">
        <v>96</v>
      </c>
      <c r="K22" s="1">
        <v>95.716198125836684</v>
      </c>
      <c r="L22" s="1">
        <v>94.561933534743204</v>
      </c>
      <c r="M22" s="1">
        <v>96</v>
      </c>
      <c r="N22" s="1">
        <v>93</v>
      </c>
      <c r="O22" s="7">
        <v>92</v>
      </c>
      <c r="P22" s="6">
        <v>7.0631970260223049</v>
      </c>
      <c r="Q22" s="1">
        <v>9.628610729023384</v>
      </c>
      <c r="R22" s="1">
        <v>7.1713147410358573</v>
      </c>
      <c r="S22" s="1">
        <v>6.9802731411229137</v>
      </c>
      <c r="T22" s="1">
        <v>9.3057607090103396</v>
      </c>
      <c r="U22" s="1">
        <v>13.701067615658364</v>
      </c>
      <c r="V22" s="1">
        <v>5.161290322580645</v>
      </c>
      <c r="W22" s="1">
        <v>6.6765578635014835</v>
      </c>
      <c r="X22" s="1">
        <v>3.612903225806452</v>
      </c>
      <c r="Y22" s="1">
        <v>5.6980056980056979</v>
      </c>
      <c r="Z22" s="1">
        <v>5.9880239520958085</v>
      </c>
      <c r="AA22" s="1">
        <v>7.7</v>
      </c>
      <c r="AB22" s="7">
        <v>9.5334685598377273</v>
      </c>
      <c r="AC22" s="6">
        <v>10.1</v>
      </c>
      <c r="AD22" s="1">
        <v>10.46</v>
      </c>
      <c r="AE22" s="1">
        <v>9.15</v>
      </c>
      <c r="AF22" s="1">
        <v>9.4</v>
      </c>
      <c r="AG22" s="1">
        <v>5.854166666666667</v>
      </c>
      <c r="AH22" s="1">
        <v>8.6111111111111107</v>
      </c>
      <c r="AI22" s="1">
        <v>9.3611111111111107</v>
      </c>
      <c r="AJ22" s="1">
        <v>10.763888888888889</v>
      </c>
      <c r="AK22" s="1">
        <v>9.75</v>
      </c>
      <c r="AL22" s="1">
        <v>9.83</v>
      </c>
      <c r="AM22" s="1">
        <v>9.68</v>
      </c>
      <c r="AN22" s="7">
        <v>7.56</v>
      </c>
      <c r="AO22" s="11">
        <f>[1]SR!B22/([1]SR!BZ22/1000)</f>
        <v>10.979349200169722</v>
      </c>
      <c r="AP22" s="3">
        <f>[1]SR!C22/([1]SR!CA22/1000)</f>
        <v>11.31548867762563</v>
      </c>
      <c r="AQ22" s="3">
        <f>[1]SR!D22/([1]SR!CB22/1000)</f>
        <v>11.429866597590987</v>
      </c>
      <c r="AR22" s="3">
        <f>[1]SR!E22/([1]SR!CC22/1000)</f>
        <v>11.319575026012627</v>
      </c>
      <c r="AS22" s="3">
        <f>[1]SR!F22/([1]SR!CD22/1000)</f>
        <v>12.20184913648815</v>
      </c>
      <c r="AT22" s="3">
        <f>[1]SR!G22/([1]SR!CE22/1000)</f>
        <v>12.279592486771984</v>
      </c>
      <c r="AU22" s="3">
        <f>[1]SR!H22/([1]SR!CF22/1000)</f>
        <v>11.851158615486723</v>
      </c>
      <c r="AV22" s="3">
        <f>[1]SR!I22/([1]SR!CG22/1000)</f>
        <v>11.195425896257639</v>
      </c>
      <c r="AW22" s="3">
        <f>[1]SR!J22/([1]SR!CH22/1000)</f>
        <v>12.033247094258023</v>
      </c>
      <c r="AX22" s="3">
        <f>[1]SR!K22/([1]SR!CI22/1000)</f>
        <v>12.434014174192859</v>
      </c>
      <c r="AY22" s="3">
        <f>[1]SR!L22/([1]SR!CJ22/1000)</f>
        <v>14.368649504249639</v>
      </c>
      <c r="AZ22" s="3">
        <f>[1]SR!M22/([1]SR!CK22/1000)</f>
        <v>14.159866515871528</v>
      </c>
      <c r="BA22" s="3">
        <f>[1]SR!N22/([1]SR!CL22/1000)</f>
        <v>14.358655234150646</v>
      </c>
      <c r="BB22" s="3">
        <f>[1]SR!O22/([1]SR!CM22/1000)</f>
        <v>12.628766665810364</v>
      </c>
      <c r="BC22" s="3">
        <f>[1]SR!P22/([1]SR!CN22/1000)</f>
        <v>12.458351441402289</v>
      </c>
      <c r="BD22" s="3">
        <f>[1]SR!Q22/([1]SR!CO22/1000)</f>
        <v>11.640600371519609</v>
      </c>
      <c r="BE22" s="3">
        <v>11.082150178621582</v>
      </c>
      <c r="BF22" s="3">
        <v>11.792047506616502</v>
      </c>
      <c r="BG22" s="1">
        <v>11.255494388255878</v>
      </c>
      <c r="BH22" s="1">
        <v>10.232512668437261</v>
      </c>
      <c r="BI22" s="1">
        <v>9.4</v>
      </c>
      <c r="BJ22" s="7">
        <v>9.6468915571649134</v>
      </c>
      <c r="BK22" s="11">
        <f>[1]SR!S22/[1]SR!B22*100</f>
        <v>62.430278884462155</v>
      </c>
      <c r="BL22" s="3">
        <f>[1]SR!T22/[1]SR!C22*100</f>
        <v>65.273833671399601</v>
      </c>
      <c r="BM22" s="3">
        <f>[1]SR!U22/[1]SR!D22*100</f>
        <v>63.698907324969646</v>
      </c>
      <c r="BN22" s="3">
        <f>[1]SR!V22/[1]SR!E22*100</f>
        <v>68.219291014014843</v>
      </c>
      <c r="BO22" s="3">
        <f>[1]SR!W22/[1]SR!F22*100</f>
        <v>69.860896445131374</v>
      </c>
      <c r="BP22" s="3">
        <f>[1]SR!X22/[1]SR!G22*100</f>
        <v>65.389082462253185</v>
      </c>
      <c r="BQ22" s="3">
        <f>[1]SR!Y22/[1]SR!H22*100</f>
        <v>56.929895245769544</v>
      </c>
      <c r="BR22" s="3">
        <f>[1]SR!Z22/[1]SR!I22*100</f>
        <v>48.200514138817482</v>
      </c>
      <c r="BS22" s="3">
        <f>[1]SR!AA22/[1]SR!J22*100</f>
        <v>56.518251103088645</v>
      </c>
      <c r="BT22" s="3">
        <f>[1]SR!AB22/[1]SR!K22*100</f>
        <v>56.333072713057078</v>
      </c>
      <c r="BU22" s="3">
        <f>[1]SR!AC22/[1]SR!L22*100</f>
        <v>48.648648648648653</v>
      </c>
      <c r="BV22" s="3">
        <f>[1]SR!AD22/[1]SR!M22*100</f>
        <v>42.371060171919773</v>
      </c>
      <c r="BW22" s="3">
        <f>[1]SR!AE22/[1]SR!N22*100</f>
        <v>41.563055062166967</v>
      </c>
      <c r="BX22" s="3">
        <f>[1]SR!AF22/[1]SR!O22*100</f>
        <v>45.64686737184703</v>
      </c>
      <c r="BY22" s="3">
        <f>[1]SR!AG22/[1]SR!P22*100</f>
        <v>47.757475083056477</v>
      </c>
      <c r="BZ22" s="3">
        <f>[1]SR!AH22/[1]SR!Q22*100</f>
        <v>51.790510295434203</v>
      </c>
      <c r="CA22" s="3">
        <v>62.387494078635719</v>
      </c>
      <c r="CB22" s="3">
        <v>57.9</v>
      </c>
      <c r="CC22" s="1">
        <v>67.109004739336498</v>
      </c>
      <c r="CD22" s="1">
        <v>64.543524416135881</v>
      </c>
      <c r="CE22" s="1">
        <v>67.209999999999994</v>
      </c>
      <c r="CF22" s="7">
        <v>64.421416234887744</v>
      </c>
    </row>
    <row r="23" spans="1:84" x14ac:dyDescent="0.25">
      <c r="A23" s="2" t="s">
        <v>20</v>
      </c>
      <c r="B23" s="25" t="s">
        <v>49</v>
      </c>
      <c r="C23" s="6">
        <v>97</v>
      </c>
      <c r="D23" s="1">
        <v>96</v>
      </c>
      <c r="E23" s="1">
        <v>98</v>
      </c>
      <c r="F23" s="1">
        <v>93</v>
      </c>
      <c r="G23" s="1">
        <v>96</v>
      </c>
      <c r="H23" s="1">
        <v>92</v>
      </c>
      <c r="I23" s="1">
        <v>95</v>
      </c>
      <c r="J23" s="1">
        <v>96</v>
      </c>
      <c r="K23" s="1">
        <v>91.787439613526573</v>
      </c>
      <c r="L23" s="1">
        <v>89.940828402366861</v>
      </c>
      <c r="M23" s="1">
        <v>91</v>
      </c>
      <c r="N23" s="1">
        <v>96</v>
      </c>
      <c r="O23" s="7">
        <v>95</v>
      </c>
      <c r="P23" s="6">
        <v>9.8484848484848477</v>
      </c>
      <c r="Q23" s="1">
        <v>7.9207920792079207</v>
      </c>
      <c r="R23" s="1">
        <v>11.071428571428571</v>
      </c>
      <c r="S23" s="1">
        <v>6.5040650406504072</v>
      </c>
      <c r="T23" s="1">
        <v>6.6964285714285712</v>
      </c>
      <c r="U23" s="1">
        <v>8.1730769230769234</v>
      </c>
      <c r="V23" s="1">
        <v>5.1948051948051948</v>
      </c>
      <c r="W23" s="1">
        <v>7.4561403508771926</v>
      </c>
      <c r="X23" s="1">
        <v>6.756756756756757</v>
      </c>
      <c r="Y23" s="1">
        <v>6.6298342541436464</v>
      </c>
      <c r="Z23" s="1">
        <v>6.8571428571428577</v>
      </c>
      <c r="AA23" s="1">
        <v>8.6999999999999993</v>
      </c>
      <c r="AB23" s="7">
        <v>14.000000000000002</v>
      </c>
      <c r="AC23" s="6">
        <v>8.42</v>
      </c>
      <c r="AD23" s="1">
        <v>7.78</v>
      </c>
      <c r="AE23" s="1">
        <v>6.83</v>
      </c>
      <c r="AF23" s="1">
        <v>6.22</v>
      </c>
      <c r="AG23" s="1">
        <v>5.7777777777777777</v>
      </c>
      <c r="AH23" s="1">
        <v>6.416666666666667</v>
      </c>
      <c r="AI23" s="1">
        <v>6.333333333333333</v>
      </c>
      <c r="AJ23" s="1">
        <v>6.166666666666667</v>
      </c>
      <c r="AK23" s="1">
        <v>5.0277777777777777</v>
      </c>
      <c r="AL23" s="1">
        <v>5.22</v>
      </c>
      <c r="AM23" s="1">
        <v>3.58</v>
      </c>
      <c r="AN23" s="7">
        <v>3.33</v>
      </c>
      <c r="AO23" s="11">
        <f>[1]SR!B23/([1]SR!BZ23/1000)</f>
        <v>7.2289323316592649</v>
      </c>
      <c r="AP23" s="3">
        <f>[1]SR!C23/([1]SR!CA23/1000)</f>
        <v>5.4941906276414381</v>
      </c>
      <c r="AQ23" s="3">
        <f>[1]SR!D23/([1]SR!CB23/1000)</f>
        <v>5.4405462337473676</v>
      </c>
      <c r="AR23" s="3">
        <f>[1]SR!E23/([1]SR!CC23/1000)</f>
        <v>5.5434247189689527</v>
      </c>
      <c r="AS23" s="3">
        <f>[1]SR!F23/([1]SR!CD23/1000)</f>
        <v>5.8423243945023957</v>
      </c>
      <c r="AT23" s="3">
        <f>[1]SR!G23/([1]SR!CE23/1000)</f>
        <v>5.7948838371978519</v>
      </c>
      <c r="AU23" s="3">
        <f>[1]SR!H23/([1]SR!CF23/1000)</f>
        <v>5.729801873115953</v>
      </c>
      <c r="AV23" s="3">
        <f>[1]SR!I23/([1]SR!CG23/1000)</f>
        <v>5.520877757531113</v>
      </c>
      <c r="AW23" s="3">
        <f>[1]SR!J23/([1]SR!CH23/1000)</f>
        <v>5.8413416242698322</v>
      </c>
      <c r="AX23" s="3">
        <f>[1]SR!K23/([1]SR!CI23/1000)</f>
        <v>5.8727102000541116</v>
      </c>
      <c r="AY23" s="3">
        <f>[1]SR!L23/([1]SR!CJ23/1000)</f>
        <v>6.0631047947032721</v>
      </c>
      <c r="AZ23" s="3">
        <f>[1]SR!M23/([1]SR!CK23/1000)</f>
        <v>4.7624157085434602</v>
      </c>
      <c r="BA23" s="3">
        <f>[1]SR!N23/([1]SR!CL23/1000)</f>
        <v>4.7317688957255237</v>
      </c>
      <c r="BB23" s="3">
        <f>[1]SR!O23/([1]SR!CM23/1000)</f>
        <v>5.6602970591990465</v>
      </c>
      <c r="BC23" s="3">
        <f>[1]SR!P23/([1]SR!CN23/1000)</f>
        <v>5.4039495747213318</v>
      </c>
      <c r="BD23" s="3">
        <f>[1]SR!Q23/([1]SR!CO23/1000)</f>
        <v>6.0996963450584039</v>
      </c>
      <c r="BE23" s="3">
        <v>5.583053577407183</v>
      </c>
      <c r="BF23" s="3">
        <v>6.1280900017073749</v>
      </c>
      <c r="BG23" s="1">
        <v>5.0586968684033602</v>
      </c>
      <c r="BH23" s="1">
        <v>5.9788278020322219</v>
      </c>
      <c r="BI23" s="1">
        <v>5.2</v>
      </c>
      <c r="BJ23" s="7">
        <v>4.4503513965242956</v>
      </c>
      <c r="BK23" s="11">
        <f>[1]SR!S23/[1]SR!B23*100</f>
        <v>72.153110047846894</v>
      </c>
      <c r="BL23" s="3">
        <f>[1]SR!T23/[1]SR!C23*100</f>
        <v>80.312907431551494</v>
      </c>
      <c r="BM23" s="3">
        <f>[1]SR!U23/[1]SR!D23*100</f>
        <v>88.117489986648863</v>
      </c>
      <c r="BN23" s="3">
        <f>[1]SR!V23/[1]SR!E23*100</f>
        <v>86.339522546419104</v>
      </c>
      <c r="BO23" s="3">
        <f>[1]SR!W23/[1]SR!F23*100</f>
        <v>89.65517241379311</v>
      </c>
      <c r="BP23" s="3">
        <f>[1]SR!X23/[1]SR!G23*100</f>
        <v>86.274509803921575</v>
      </c>
      <c r="BQ23" s="3">
        <f>[1]SR!Y23/[1]SR!H23*100</f>
        <v>75.769745649263726</v>
      </c>
      <c r="BR23" s="3">
        <f>[1]SR!Z23/[1]SR!I23*100</f>
        <v>72.050561797752806</v>
      </c>
      <c r="BS23" s="3">
        <f>[1]SR!AA23/[1]SR!J23*100</f>
        <v>71.236559139784944</v>
      </c>
      <c r="BT23" s="3">
        <f>[1]SR!AB23/[1]SR!K23*100</f>
        <v>68.292682926829272</v>
      </c>
      <c r="BU23" s="3">
        <f>[1]SR!AC23/[1]SR!L23*100</f>
        <v>65.86666666666666</v>
      </c>
      <c r="BV23" s="3">
        <f>[1]SR!AD23/[1]SR!M23*100</f>
        <v>69.497400346620452</v>
      </c>
      <c r="BW23" s="3">
        <f>[1]SR!AE23/[1]SR!N23*100</f>
        <v>68.727915194346295</v>
      </c>
      <c r="BX23" s="3">
        <f>[1]SR!AF23/[1]SR!O23*100</f>
        <v>57.894736842105267</v>
      </c>
      <c r="BY23" s="3">
        <f>[1]SR!AG23/[1]SR!P23*100</f>
        <v>53.536977491961416</v>
      </c>
      <c r="BZ23" s="3">
        <f>[1]SR!AH23/[1]SR!Q23*100</f>
        <v>56.686046511627907</v>
      </c>
      <c r="CA23" s="3">
        <v>73.58184764991897</v>
      </c>
      <c r="CB23" s="3">
        <v>68.7</v>
      </c>
      <c r="CC23" s="1">
        <v>73.605947955390334</v>
      </c>
      <c r="CD23" s="1">
        <v>74.151857835218095</v>
      </c>
      <c r="CE23" s="1">
        <v>68.81</v>
      </c>
      <c r="CF23" s="7">
        <v>69.68325791855203</v>
      </c>
    </row>
    <row r="24" spans="1:84" x14ac:dyDescent="0.25">
      <c r="A24" s="2" t="s">
        <v>21</v>
      </c>
      <c r="B24" s="25" t="s">
        <v>51</v>
      </c>
      <c r="C24" s="6">
        <v>87</v>
      </c>
      <c r="D24" s="1">
        <v>94</v>
      </c>
      <c r="E24" s="1">
        <v>89</v>
      </c>
      <c r="F24" s="1">
        <v>87</v>
      </c>
      <c r="G24" s="1">
        <v>83</v>
      </c>
      <c r="H24" s="1">
        <v>84</v>
      </c>
      <c r="I24" s="1">
        <v>89</v>
      </c>
      <c r="J24" s="1">
        <v>85</v>
      </c>
      <c r="K24" s="1">
        <v>81.830065359477118</v>
      </c>
      <c r="L24" s="1">
        <v>81.712062256809332</v>
      </c>
      <c r="M24" s="1">
        <v>80</v>
      </c>
      <c r="N24" s="1">
        <v>77</v>
      </c>
      <c r="O24" s="7">
        <v>82</v>
      </c>
      <c r="P24" s="6">
        <v>12.406947890818859</v>
      </c>
      <c r="Q24" s="1">
        <v>6.3604240282685502</v>
      </c>
      <c r="R24" s="1">
        <v>11.989459815546773</v>
      </c>
      <c r="S24" s="1">
        <v>10.911424903722722</v>
      </c>
      <c r="T24" s="1">
        <v>9.2284417549167923</v>
      </c>
      <c r="U24" s="1">
        <v>10.452418096723868</v>
      </c>
      <c r="V24" s="1">
        <v>12.147239263803682</v>
      </c>
      <c r="W24" s="1">
        <v>9.5541401273885356</v>
      </c>
      <c r="X24" s="1">
        <v>17.20779220779221</v>
      </c>
      <c r="Y24" s="1">
        <v>16.195652173913043</v>
      </c>
      <c r="Z24" s="1">
        <v>19.553805774278217</v>
      </c>
      <c r="AA24" s="1">
        <v>22.3</v>
      </c>
      <c r="AB24" s="7">
        <v>21.589205397301349</v>
      </c>
      <c r="AC24" s="6">
        <v>10.48</v>
      </c>
      <c r="AD24" s="1">
        <v>7.03</v>
      </c>
      <c r="AE24" s="1">
        <v>7.21</v>
      </c>
      <c r="AF24" s="1">
        <v>6.89</v>
      </c>
      <c r="AG24" s="1">
        <v>7.6309523809523805</v>
      </c>
      <c r="AH24" s="1">
        <v>9.7023809523809526</v>
      </c>
      <c r="AI24" s="1">
        <v>10.175925925925926</v>
      </c>
      <c r="AJ24" s="1">
        <v>7.7</v>
      </c>
      <c r="AK24" s="1">
        <v>9.5833333333333339</v>
      </c>
      <c r="AL24" s="1">
        <v>9.52</v>
      </c>
      <c r="AM24" s="1">
        <v>5.63</v>
      </c>
      <c r="AN24" s="7">
        <v>8.19</v>
      </c>
      <c r="AO24" s="11">
        <f>[1]SR!B25/([1]SR!BZ25/1000)</f>
        <v>12.779490381238539</v>
      </c>
      <c r="AP24" s="3">
        <f>[1]SR!C25/([1]SR!CA25/1000)</f>
        <v>11.376945571867381</v>
      </c>
      <c r="AQ24" s="3">
        <f>[1]SR!D25/([1]SR!CB25/1000)</f>
        <v>11.447691542952954</v>
      </c>
      <c r="AR24" s="3">
        <f>[1]SR!E25/([1]SR!CC25/1000)</f>
        <v>11.166034237500611</v>
      </c>
      <c r="AS24" s="3">
        <f>[1]SR!F25/([1]SR!CD25/1000)</f>
        <v>13.76038860005313</v>
      </c>
      <c r="AT24" s="3">
        <f>[1]SR!G25/([1]SR!CE25/1000)</f>
        <v>14.318172239527657</v>
      </c>
      <c r="AU24" s="3">
        <f>[1]SR!H25/([1]SR!CF25/1000)</f>
        <v>13.855289201671432</v>
      </c>
      <c r="AV24" s="3">
        <f>[1]SR!I25/([1]SR!CG25/1000)</f>
        <v>13.369378607440552</v>
      </c>
      <c r="AW24" s="3">
        <f>[1]SR!J25/([1]SR!CH25/1000)</f>
        <v>12.558445525246116</v>
      </c>
      <c r="AX24" s="3">
        <f>[1]SR!K25/([1]SR!CI25/1000)</f>
        <v>13.749186759458233</v>
      </c>
      <c r="AY24" s="3">
        <f>[1]SR!L25/([1]SR!CJ25/1000)</f>
        <v>20.930574369282226</v>
      </c>
      <c r="AZ24" s="3">
        <f>[1]SR!M25/([1]SR!CK25/1000)</f>
        <v>18.305958863287128</v>
      </c>
      <c r="BA24" s="3">
        <f>[1]SR!N25/([1]SR!CL25/1000)</f>
        <v>15.247968710366328</v>
      </c>
      <c r="BB24" s="3">
        <f>[1]SR!O25/([1]SR!CM25/1000)</f>
        <v>15.859311096973553</v>
      </c>
      <c r="BC24" s="3">
        <f>[1]SR!P25/([1]SR!CN25/1000)</f>
        <v>14.695012715633339</v>
      </c>
      <c r="BD24" s="3">
        <f>[1]SR!Q25/([1]SR!CO25/1000)</f>
        <v>13.806427986639754</v>
      </c>
      <c r="BE24" s="3">
        <v>12.366715117821183</v>
      </c>
      <c r="BF24" s="3">
        <v>13.917397390863728</v>
      </c>
      <c r="BG24" s="1">
        <v>13.499665656398989</v>
      </c>
      <c r="BH24" s="1">
        <v>11.223314848392604</v>
      </c>
      <c r="BI24" s="1">
        <v>9.6999999999999993</v>
      </c>
      <c r="BJ24" s="7">
        <v>9.4560522587080005</v>
      </c>
      <c r="BK24" s="11">
        <f>[1]SR!S25/[1]SR!B25*100</f>
        <v>48.427480916030532</v>
      </c>
      <c r="BL24" s="3">
        <f>[1]SR!T25/[1]SR!C25*100</f>
        <v>48.30042084817093</v>
      </c>
      <c r="BM24" s="3">
        <f>[1]SR!U25/[1]SR!D25*100</f>
        <v>55.34672715489306</v>
      </c>
      <c r="BN24" s="3">
        <f>[1]SR!V25/[1]SR!E25*100</f>
        <v>61.075630252100844</v>
      </c>
      <c r="BO24" s="3">
        <f>[1]SR!W25/[1]SR!F25*100</f>
        <v>57.970215113072257</v>
      </c>
      <c r="BP24" s="3">
        <f>[1]SR!X25/[1]SR!G25*100</f>
        <v>64.436713941664436</v>
      </c>
      <c r="BQ24" s="3">
        <f>[1]SR!Y25/[1]SR!H25*100</f>
        <v>56.752993595098857</v>
      </c>
      <c r="BR24" s="3">
        <f>[1]SR!Z25/[1]SR!I25*100</f>
        <v>62.231260894828587</v>
      </c>
      <c r="BS24" s="3">
        <f>[1]SR!AA25/[1]SR!J25*100</f>
        <v>63.673214842531969</v>
      </c>
      <c r="BT24" s="3">
        <f>[1]SR!AB25/[1]SR!K25*100</f>
        <v>58.761112704330365</v>
      </c>
      <c r="BU24" s="3">
        <f>[1]SR!AC25/[1]SR!L25*100</f>
        <v>37.369519832985389</v>
      </c>
      <c r="BV24" s="3">
        <f>[1]SR!AD25/[1]SR!M25*100</f>
        <v>37.585825027685495</v>
      </c>
      <c r="BW24" s="3">
        <f>[1]SR!AE25/[1]SR!N25*100</f>
        <v>40.461497182720684</v>
      </c>
      <c r="BX24" s="3">
        <f>[1]SR!AF25/[1]SR!O25*100</f>
        <v>35.451940609533736</v>
      </c>
      <c r="BY24" s="3">
        <f>[1]SR!AG25/[1]SR!P25*100</f>
        <v>39.073600454674626</v>
      </c>
      <c r="BZ24" s="3">
        <f>[1]SR!AH25/[1]SR!Q25*100</f>
        <v>39.664634146341463</v>
      </c>
      <c r="CA24" s="3">
        <v>57.172271791352088</v>
      </c>
      <c r="CB24" s="3">
        <v>55.9</v>
      </c>
      <c r="CC24" s="1">
        <v>54.905114184625283</v>
      </c>
      <c r="CD24" s="1">
        <v>54.677672955974842</v>
      </c>
      <c r="CE24" s="1">
        <v>53.25</v>
      </c>
      <c r="CF24" s="7">
        <v>56.813037573562696</v>
      </c>
    </row>
    <row r="25" spans="1:84" x14ac:dyDescent="0.25">
      <c r="A25" s="2" t="s">
        <v>22</v>
      </c>
      <c r="B25" s="25" t="s">
        <v>50</v>
      </c>
      <c r="C25" s="6">
        <v>81</v>
      </c>
      <c r="D25" s="1">
        <v>84</v>
      </c>
      <c r="E25" s="1">
        <v>83</v>
      </c>
      <c r="F25" s="1">
        <v>82</v>
      </c>
      <c r="G25" s="1">
        <v>81</v>
      </c>
      <c r="H25" s="1">
        <v>84</v>
      </c>
      <c r="I25" s="1">
        <v>76</v>
      </c>
      <c r="J25" s="1">
        <v>79</v>
      </c>
      <c r="K25" s="1">
        <v>82.89646133682831</v>
      </c>
      <c r="L25" s="1">
        <v>83.649562778419408</v>
      </c>
      <c r="M25" s="1">
        <v>86</v>
      </c>
      <c r="N25" s="1">
        <v>84</v>
      </c>
      <c r="O25" s="7">
        <v>84</v>
      </c>
      <c r="P25" s="6">
        <v>14.613142554319026</v>
      </c>
      <c r="Q25" s="1">
        <v>11.583835341365461</v>
      </c>
      <c r="R25" s="1">
        <v>12.054927694738121</v>
      </c>
      <c r="S25" s="1">
        <v>12.811387900355871</v>
      </c>
      <c r="T25" s="1">
        <v>10.552478341144724</v>
      </c>
      <c r="U25" s="1">
        <v>14.409826243259438</v>
      </c>
      <c r="V25" s="1">
        <v>15.369958717053034</v>
      </c>
      <c r="W25" s="1">
        <v>13.017838714433141</v>
      </c>
      <c r="X25" s="1">
        <v>13.147410358565736</v>
      </c>
      <c r="Y25" s="1">
        <v>11.350007313149042</v>
      </c>
      <c r="Z25" s="1">
        <v>14.397031539888683</v>
      </c>
      <c r="AA25" s="1">
        <v>17.2</v>
      </c>
      <c r="AB25" s="7">
        <v>20.699082210505757</v>
      </c>
      <c r="AC25" s="6">
        <v>17.95</v>
      </c>
      <c r="AD25" s="1">
        <v>17.14</v>
      </c>
      <c r="AE25" s="1">
        <v>14.37</v>
      </c>
      <c r="AF25" s="1">
        <v>15.04</v>
      </c>
      <c r="AG25" s="1">
        <v>14.264957264957266</v>
      </c>
      <c r="AH25" s="1">
        <v>12.496031746031747</v>
      </c>
      <c r="AI25" s="1">
        <v>14.13125</v>
      </c>
      <c r="AJ25" s="1">
        <v>14.641666666666667</v>
      </c>
      <c r="AK25" s="1">
        <v>14.24375</v>
      </c>
      <c r="AL25" s="1">
        <v>11.97</v>
      </c>
      <c r="AM25" s="1">
        <v>10.6</v>
      </c>
      <c r="AN25" s="7">
        <v>11.28</v>
      </c>
      <c r="AO25" s="11">
        <f>[1]SR!B24/([1]SR!BZ24/1000)</f>
        <v>24.356477769232026</v>
      </c>
      <c r="AP25" s="3">
        <f>[1]SR!C24/([1]SR!CA24/1000)</f>
        <v>28.375359705950235</v>
      </c>
      <c r="AQ25" s="3">
        <f>[1]SR!D24/([1]SR!CB24/1000)</f>
        <v>28.401580756129469</v>
      </c>
      <c r="AR25" s="3">
        <f>[1]SR!E24/([1]SR!CC24/1000)</f>
        <v>27.492058155028474</v>
      </c>
      <c r="AS25" s="3">
        <f>[1]SR!F24/([1]SR!CD24/1000)</f>
        <v>25.762051219586471</v>
      </c>
      <c r="AT25" s="3">
        <f>[1]SR!G24/([1]SR!CE24/1000)</f>
        <v>25.945253956734806</v>
      </c>
      <c r="AU25" s="3">
        <f>[1]SR!H24/([1]SR!CF24/1000)</f>
        <v>23.057168333526352</v>
      </c>
      <c r="AV25" s="3">
        <f>[1]SR!I24/([1]SR!CG24/1000)</f>
        <v>24.154792066745205</v>
      </c>
      <c r="AW25" s="3">
        <f>[1]SR!J24/([1]SR!CH24/1000)</f>
        <v>23.633276631048201</v>
      </c>
      <c r="AX25" s="3">
        <f>[1]SR!K24/([1]SR!CI24/1000)</f>
        <v>27.190973615640136</v>
      </c>
      <c r="AY25" s="3">
        <f>[1]SR!L24/([1]SR!CJ24/1000)</f>
        <v>25.041008367460478</v>
      </c>
      <c r="AZ25" s="3">
        <f>[1]SR!M24/([1]SR!CK24/1000)</f>
        <v>20.290621035177107</v>
      </c>
      <c r="BA25" s="3">
        <f>[1]SR!N24/([1]SR!CL24/1000)</f>
        <v>18.680690205665403</v>
      </c>
      <c r="BB25" s="3">
        <f>[1]SR!O24/([1]SR!CM24/1000)</f>
        <v>20.511112387296848</v>
      </c>
      <c r="BC25" s="3">
        <f>[1]SR!P24/([1]SR!CN24/1000)</f>
        <v>20.211789702953709</v>
      </c>
      <c r="BD25" s="3">
        <f>[1]SR!Q24/([1]SR!CO24/1000)</f>
        <v>18.578639268294442</v>
      </c>
      <c r="BE25" s="3">
        <v>16.624543540029833</v>
      </c>
      <c r="BF25" s="3">
        <v>16.793088582919417</v>
      </c>
      <c r="BG25" s="1">
        <v>15.089225787803429</v>
      </c>
      <c r="BH25" s="1">
        <v>13.307595632116438</v>
      </c>
      <c r="BI25" s="1">
        <v>11.4</v>
      </c>
      <c r="BJ25" s="7">
        <v>10.418841720340298</v>
      </c>
      <c r="BK25" s="11">
        <f>[1]SR!S24/[1]SR!B24*100</f>
        <v>32.934694974469231</v>
      </c>
      <c r="BL25" s="3">
        <f>[1]SR!T24/[1]SR!C24*100</f>
        <v>45.187430595155917</v>
      </c>
      <c r="BM25" s="3">
        <f>[1]SR!U24/[1]SR!D24*100</f>
        <v>47.378093967689345</v>
      </c>
      <c r="BN25" s="3">
        <f>[1]SR!V24/[1]SR!E24*100</f>
        <v>54.357763448672536</v>
      </c>
      <c r="BO25" s="3">
        <f>[1]SR!W24/[1]SR!F24*100</f>
        <v>59.596830873426619</v>
      </c>
      <c r="BP25" s="3">
        <f>[1]SR!X24/[1]SR!G24*100</f>
        <v>57.893082749300731</v>
      </c>
      <c r="BQ25" s="3">
        <f>[1]SR!Y24/[1]SR!H24*100</f>
        <v>51.313663505444332</v>
      </c>
      <c r="BR25" s="3">
        <f>[1]SR!Z24/[1]SR!I24*100</f>
        <v>37.884152859433456</v>
      </c>
      <c r="BS25" s="3">
        <f>[1]SR!AA24/[1]SR!J24*100</f>
        <v>36.107898496496361</v>
      </c>
      <c r="BT25" s="3">
        <f>[1]SR!AB24/[1]SR!K24*100</f>
        <v>32.492782654804692</v>
      </c>
      <c r="BU25" s="3">
        <f>[1]SR!AC24/[1]SR!L24*100</f>
        <v>37.552917210427481</v>
      </c>
      <c r="BV25" s="3">
        <f>[1]SR!AD24/[1]SR!M24*100</f>
        <v>36.062452399086062</v>
      </c>
      <c r="BW25" s="3">
        <f>[1]SR!AE24/[1]SR!N24*100</f>
        <v>38.135069430137214</v>
      </c>
      <c r="BX25" s="3">
        <f>[1]SR!AF24/[1]SR!O24*100</f>
        <v>32.922686377720531</v>
      </c>
      <c r="BY25" s="3">
        <f>[1]SR!AG24/[1]SR!P24*100</f>
        <v>33.093443858327056</v>
      </c>
      <c r="BZ25" s="3">
        <f>[1]SR!AH24/[1]SR!Q24*100</f>
        <v>30.420579828501431</v>
      </c>
      <c r="CA25" s="3">
        <v>32.230464661175077</v>
      </c>
      <c r="CB25" s="3">
        <v>29.9</v>
      </c>
      <c r="CC25" s="1">
        <v>33.956043956043956</v>
      </c>
      <c r="CD25" s="1">
        <v>34.756545834982752</v>
      </c>
      <c r="CE25" s="1">
        <v>32.1</v>
      </c>
      <c r="CF25" s="7">
        <v>33.710174717368965</v>
      </c>
    </row>
    <row r="26" spans="1:84" x14ac:dyDescent="0.25">
      <c r="A26" s="2" t="s">
        <v>23</v>
      </c>
      <c r="B26" s="25" t="s">
        <v>52</v>
      </c>
      <c r="C26" s="6">
        <v>91</v>
      </c>
      <c r="D26" s="1">
        <v>90</v>
      </c>
      <c r="E26" s="1">
        <v>92</v>
      </c>
      <c r="F26" s="1">
        <v>86</v>
      </c>
      <c r="G26" s="1">
        <v>85</v>
      </c>
      <c r="H26" s="1">
        <v>86</v>
      </c>
      <c r="I26" s="1">
        <v>90</v>
      </c>
      <c r="J26" s="1">
        <v>95</v>
      </c>
      <c r="K26" s="1">
        <v>94.879751745539181</v>
      </c>
      <c r="L26" s="1">
        <v>94.775435380384963</v>
      </c>
      <c r="M26" s="1">
        <v>90</v>
      </c>
      <c r="N26" s="1">
        <v>93</v>
      </c>
      <c r="O26" s="7">
        <v>92</v>
      </c>
      <c r="P26" s="6">
        <v>8.2239720034995614</v>
      </c>
      <c r="Q26" s="1">
        <v>8.0766028309741884</v>
      </c>
      <c r="R26" s="1">
        <v>8.9088397790055236</v>
      </c>
      <c r="S26" s="1">
        <v>8.2775919732441476</v>
      </c>
      <c r="T26" s="1">
        <v>9.4861660079051369</v>
      </c>
      <c r="U26" s="1">
        <v>6.3589743589743595</v>
      </c>
      <c r="V26" s="1">
        <v>5.8380414312617699</v>
      </c>
      <c r="W26" s="1">
        <v>4.7353760445682447</v>
      </c>
      <c r="X26" s="1">
        <v>6.5942028985507246</v>
      </c>
      <c r="Y26" s="1">
        <v>8.8554720133667502</v>
      </c>
      <c r="Z26" s="1">
        <v>9.5754290876242099</v>
      </c>
      <c r="AA26" s="1">
        <v>8.6</v>
      </c>
      <c r="AB26" s="7">
        <v>9.0656799259944485</v>
      </c>
      <c r="AC26" s="6">
        <v>10.01</v>
      </c>
      <c r="AD26" s="1">
        <v>12.07</v>
      </c>
      <c r="AE26" s="1">
        <v>9.9700000000000006</v>
      </c>
      <c r="AF26" s="1">
        <v>8.43</v>
      </c>
      <c r="AG26" s="1">
        <v>8.125</v>
      </c>
      <c r="AH26" s="1">
        <v>9.8333333333333339</v>
      </c>
      <c r="AI26" s="1">
        <v>11.966666666666667</v>
      </c>
      <c r="AJ26" s="1">
        <v>11.5</v>
      </c>
      <c r="AK26" s="1">
        <v>9.9749999999999996</v>
      </c>
      <c r="AL26" s="1">
        <v>11.24</v>
      </c>
      <c r="AM26" s="1">
        <v>10.23</v>
      </c>
      <c r="AN26" s="7">
        <v>10.84</v>
      </c>
      <c r="AO26" s="11">
        <f>[1]SR!B26/([1]SR!BZ26/1000)</f>
        <v>15.802515555764446</v>
      </c>
      <c r="AP26" s="3">
        <f>[1]SR!C26/([1]SR!CA26/1000)</f>
        <v>15.70857603340202</v>
      </c>
      <c r="AQ26" s="3">
        <f>[1]SR!D26/([1]SR!CB26/1000)</f>
        <v>15.428002654280025</v>
      </c>
      <c r="AR26" s="3">
        <f>[1]SR!E26/([1]SR!CC26/1000)</f>
        <v>15.193899448191294</v>
      </c>
      <c r="AS26" s="3">
        <f>[1]SR!F26/([1]SR!CD26/1000)</f>
        <v>15.071432309383011</v>
      </c>
      <c r="AT26" s="3">
        <f>[1]SR!G26/([1]SR!CE26/1000)</f>
        <v>12.775996411423634</v>
      </c>
      <c r="AU26" s="3">
        <f>[1]SR!H26/([1]SR!CF26/1000)</f>
        <v>14.735312700926592</v>
      </c>
      <c r="AV26" s="3">
        <f>[1]SR!I26/([1]SR!CG26/1000)</f>
        <v>12.689644353808575</v>
      </c>
      <c r="AW26" s="3">
        <f>[1]SR!J26/([1]SR!CH26/1000)</f>
        <v>11.515681407942239</v>
      </c>
      <c r="AX26" s="3">
        <f>[1]SR!K26/([1]SR!CI26/1000)</f>
        <v>12.5067786456337</v>
      </c>
      <c r="AY26" s="3">
        <f>[1]SR!L26/([1]SR!CJ26/1000)</f>
        <v>16.573636262096578</v>
      </c>
      <c r="AZ26" s="3">
        <f>[1]SR!M26/([1]SR!CK26/1000)</f>
        <v>17.518204248661011</v>
      </c>
      <c r="BA26" s="3">
        <f>[1]SR!N26/([1]SR!CL26/1000)</f>
        <v>15.164947549009224</v>
      </c>
      <c r="BB26" s="3">
        <f>[1]SR!O26/([1]SR!CM26/1000)</f>
        <v>14.104715352253105</v>
      </c>
      <c r="BC26" s="3">
        <f>[1]SR!P26/([1]SR!CN26/1000)</f>
        <v>12.445189185222333</v>
      </c>
      <c r="BD26" s="3">
        <f>[1]SR!Q26/([1]SR!CO26/1000)</f>
        <v>12.616062852498583</v>
      </c>
      <c r="BE26" s="3">
        <v>12.079459028744523</v>
      </c>
      <c r="BF26" s="3">
        <v>11.932346934314321</v>
      </c>
      <c r="BG26" s="1">
        <v>10.994251073694215</v>
      </c>
      <c r="BH26" s="1">
        <v>11.4168655630576</v>
      </c>
      <c r="BI26" s="1">
        <v>10.3</v>
      </c>
      <c r="BJ26" s="7">
        <v>10.81265872240672</v>
      </c>
      <c r="BK26" s="11">
        <f>[1]SR!S26/[1]SR!B26*100</f>
        <v>44.828155981493722</v>
      </c>
      <c r="BL26" s="3">
        <f>[1]SR!T26/[1]SR!C26*100</f>
        <v>45.997589946634534</v>
      </c>
      <c r="BM26" s="3">
        <f>[1]SR!U26/[1]SR!D26*100</f>
        <v>51.401374933897401</v>
      </c>
      <c r="BN26" s="3">
        <f>[1]SR!V26/[1]SR!E26*100</f>
        <v>54.476670870113495</v>
      </c>
      <c r="BO26" s="3">
        <f>[1]SR!W26/[1]SR!F26*100</f>
        <v>57.785087719298247</v>
      </c>
      <c r="BP26" s="3">
        <f>[1]SR!X26/[1]SR!G26*100</f>
        <v>60.468140442132643</v>
      </c>
      <c r="BQ26" s="3">
        <f>[1]SR!Y26/[1]SR!H26*100</f>
        <v>46.902153381186253</v>
      </c>
      <c r="BR26" s="3">
        <f>[1]SR!Z26/[1]SR!I26*100</f>
        <v>51.390728476821188</v>
      </c>
      <c r="BS26" s="3">
        <f>[1]SR!AA26/[1]SR!J26*100</f>
        <v>50.844966936076418</v>
      </c>
      <c r="BT26" s="3">
        <f>[1]SR!AB26/[1]SR!K26*100</f>
        <v>43.609534619750285</v>
      </c>
      <c r="BU26" s="3">
        <f>[1]SR!AC26/[1]SR!L26*100</f>
        <v>39.398652151373767</v>
      </c>
      <c r="BV26" s="3">
        <f>[1]SR!AD26/[1]SR!M26*100</f>
        <v>36.36207488835452</v>
      </c>
      <c r="BW26" s="3">
        <f>[1]SR!AE26/[1]SR!N26*100</f>
        <v>38.367916999201917</v>
      </c>
      <c r="BX26" s="3">
        <f>[1]SR!AF26/[1]SR!O26*100</f>
        <v>39.913793103448278</v>
      </c>
      <c r="BY26" s="3">
        <f>[1]SR!AG26/[1]SR!P26*100</f>
        <v>40.343980343980348</v>
      </c>
      <c r="BZ26" s="3">
        <f>[1]SR!AH26/[1]SR!Q26*100</f>
        <v>41.654465592972187</v>
      </c>
      <c r="CA26" s="3">
        <v>56.134496919917865</v>
      </c>
      <c r="CB26" s="3">
        <v>55.9</v>
      </c>
      <c r="CC26" s="1">
        <v>54.738047523618668</v>
      </c>
      <c r="CD26" s="1">
        <v>54.443823365008384</v>
      </c>
      <c r="CE26" s="1">
        <v>54.17</v>
      </c>
      <c r="CF26" s="7">
        <v>53.598313760915389</v>
      </c>
    </row>
    <row r="27" spans="1:84" x14ac:dyDescent="0.25">
      <c r="A27" s="2" t="s">
        <v>24</v>
      </c>
      <c r="B27" s="25" t="s">
        <v>53</v>
      </c>
      <c r="C27" s="6">
        <v>91</v>
      </c>
      <c r="D27" s="1">
        <v>96</v>
      </c>
      <c r="E27" s="1">
        <v>96</v>
      </c>
      <c r="F27" s="1">
        <v>96</v>
      </c>
      <c r="G27" s="1">
        <v>94</v>
      </c>
      <c r="H27" s="1">
        <v>93</v>
      </c>
      <c r="I27" s="1">
        <v>92</v>
      </c>
      <c r="J27" s="1">
        <v>95</v>
      </c>
      <c r="K27" s="1">
        <v>91.860465116279073</v>
      </c>
      <c r="L27" s="1">
        <v>86.25</v>
      </c>
      <c r="M27" s="1">
        <v>87</v>
      </c>
      <c r="N27" s="1">
        <v>92</v>
      </c>
      <c r="O27" s="7">
        <v>95</v>
      </c>
      <c r="P27" s="6">
        <v>6.7073170731707323</v>
      </c>
      <c r="Q27" s="1">
        <v>8.1460674157303377</v>
      </c>
      <c r="R27" s="1">
        <v>6.0897435897435894</v>
      </c>
      <c r="S27" s="1">
        <v>8.6538461538461533</v>
      </c>
      <c r="T27" s="1">
        <v>9.5890410958904102</v>
      </c>
      <c r="U27" s="1">
        <v>10.289389067524116</v>
      </c>
      <c r="V27" s="1">
        <v>8.0586080586080584</v>
      </c>
      <c r="W27" s="1">
        <v>7.2463768115942031</v>
      </c>
      <c r="X27" s="1">
        <v>9.1549295774647899</v>
      </c>
      <c r="Y27" s="1">
        <v>11.76470588235294</v>
      </c>
      <c r="Z27" s="1">
        <v>13.502109704641349</v>
      </c>
      <c r="AA27" s="1">
        <v>8.6999999999999993</v>
      </c>
      <c r="AB27" s="7">
        <v>6.3545150501672243</v>
      </c>
      <c r="AC27" s="6">
        <v>4.24</v>
      </c>
      <c r="AD27" s="1">
        <v>3.71</v>
      </c>
      <c r="AE27" s="1">
        <v>3.71</v>
      </c>
      <c r="AF27" s="1">
        <v>3.48</v>
      </c>
      <c r="AG27" s="1">
        <v>3.7023809523809526</v>
      </c>
      <c r="AH27" s="1">
        <v>3.25</v>
      </c>
      <c r="AI27" s="1">
        <v>3.285714285714286</v>
      </c>
      <c r="AJ27" s="1">
        <v>4.7333333333333334</v>
      </c>
      <c r="AK27" s="1">
        <v>3.4871794871794872</v>
      </c>
      <c r="AL27" s="1">
        <v>3.45</v>
      </c>
      <c r="AM27" s="1">
        <v>4.28</v>
      </c>
      <c r="AN27" s="7">
        <v>5.33</v>
      </c>
      <c r="AO27" s="11">
        <f>[1]SR!B27/([1]SR!BZ27/1000)</f>
        <v>11.749238282065196</v>
      </c>
      <c r="AP27" s="3">
        <f>[1]SR!C27/([1]SR!CA27/1000)</f>
        <v>11.88236459055352</v>
      </c>
      <c r="AQ27" s="3">
        <f>[1]SR!D27/([1]SR!CB27/1000)</f>
        <v>10.304940666362393</v>
      </c>
      <c r="AR27" s="3">
        <f>[1]SR!E27/([1]SR!CC27/1000)</f>
        <v>11.311923963133641</v>
      </c>
      <c r="AS27" s="3">
        <f>[1]SR!F27/([1]SR!CD27/1000)</f>
        <v>12.816129994253835</v>
      </c>
      <c r="AT27" s="3">
        <f>[1]SR!G27/([1]SR!CE27/1000)</f>
        <v>11.827925371598278</v>
      </c>
      <c r="AU27" s="3">
        <f>[1]SR!H27/([1]SR!CF27/1000)</f>
        <v>12.317921091100672</v>
      </c>
      <c r="AV27" s="3">
        <f>[1]SR!I27/([1]SR!CG27/1000)</f>
        <v>11.74373492712593</v>
      </c>
      <c r="AW27" s="3">
        <f>[1]SR!J27/([1]SR!CH27/1000)</f>
        <v>12.272541325131437</v>
      </c>
      <c r="AX27" s="3">
        <f>[1]SR!K27/([1]SR!CI27/1000)</f>
        <v>12.709460806107899</v>
      </c>
      <c r="AY27" s="3">
        <f>[1]SR!L27/([1]SR!CJ27/1000)</f>
        <v>13.288907529086476</v>
      </c>
      <c r="AZ27" s="3">
        <f>[1]SR!M27/([1]SR!CK27/1000)</f>
        <v>10.330509882079388</v>
      </c>
      <c r="BA27" s="3">
        <f>[1]SR!N27/([1]SR!CL27/1000)</f>
        <v>9.5879044897206605</v>
      </c>
      <c r="BB27" s="3">
        <f>[1]SR!O27/([1]SR!CM27/1000)</f>
        <v>10.00397452918742</v>
      </c>
      <c r="BC27" s="3">
        <f>[1]SR!P27/([1]SR!CN27/1000)</f>
        <v>9.1228250006406473</v>
      </c>
      <c r="BD27" s="3">
        <f>[1]SR!Q27/([1]SR!CO27/1000)</f>
        <v>8.7725736192478561</v>
      </c>
      <c r="BE27" s="3">
        <v>8.9556803040562674</v>
      </c>
      <c r="BF27" s="3">
        <v>10.310919316614198</v>
      </c>
      <c r="BG27" s="1">
        <v>10.75551945588675</v>
      </c>
      <c r="BH27" s="1">
        <v>9.5389220477126422</v>
      </c>
      <c r="BI27" s="1">
        <v>8.9</v>
      </c>
      <c r="BJ27" s="7">
        <v>9.3324824033223273</v>
      </c>
      <c r="BK27" s="11">
        <f>[1]SR!S27/[1]SR!B27*100</f>
        <v>62.107756068679684</v>
      </c>
      <c r="BL27" s="3">
        <f>[1]SR!T27/[1]SR!C27*100</f>
        <v>63.809523809523803</v>
      </c>
      <c r="BM27" s="3">
        <f>[1]SR!U27/[1]SR!D27*100</f>
        <v>75.224913494809684</v>
      </c>
      <c r="BN27" s="3">
        <f>[1]SR!V27/[1]SR!E27*100</f>
        <v>79.121578612348813</v>
      </c>
      <c r="BO27" s="3">
        <f>[1]SR!W27/[1]SR!F27*100</f>
        <v>80.87400681044268</v>
      </c>
      <c r="BP27" s="3">
        <f>[1]SR!X27/[1]SR!G27*100</f>
        <v>81.976382846488505</v>
      </c>
      <c r="BQ27" s="3">
        <f>[1]SR!Y27/[1]SR!H27*100</f>
        <v>78.373493975903614</v>
      </c>
      <c r="BR27" s="3">
        <f>[1]SR!Z27/[1]SR!I27*100</f>
        <v>72.321428571428569</v>
      </c>
      <c r="BS27" s="3">
        <f>[1]SR!AA27/[1]SR!J27*100</f>
        <v>73.209876543209873</v>
      </c>
      <c r="BT27" s="3">
        <f>[1]SR!AB27/[1]SR!K27*100</f>
        <v>69.541616405307607</v>
      </c>
      <c r="BU27" s="3">
        <f>[1]SR!AC27/[1]SR!L27*100</f>
        <v>66.861484511981288</v>
      </c>
      <c r="BV27" s="3">
        <f>[1]SR!AD27/[1]SR!M27*100</f>
        <v>69.212218649517681</v>
      </c>
      <c r="BW27" s="3">
        <f>[1]SR!AE27/[1]SR!N27*100</f>
        <v>70.454545454545453</v>
      </c>
      <c r="BX27" s="3">
        <f>[1]SR!AF27/[1]SR!O27*100</f>
        <v>62.975486052409124</v>
      </c>
      <c r="BY27" s="3">
        <f>[1]SR!AG27/[1]SR!P27*100</f>
        <v>64.044943820224717</v>
      </c>
      <c r="BZ27" s="3">
        <f>[1]SR!AH27/[1]SR!Q27*100</f>
        <v>63.188976377952756</v>
      </c>
      <c r="CA27" s="3">
        <v>67.902439024390247</v>
      </c>
      <c r="CB27" s="3">
        <v>68.5</v>
      </c>
      <c r="CC27" s="1">
        <v>74.024896265560173</v>
      </c>
      <c r="CD27" s="1">
        <v>73.818525519848777</v>
      </c>
      <c r="CE27" s="1">
        <v>70.59</v>
      </c>
      <c r="CF27" s="7">
        <v>71.655104063429135</v>
      </c>
    </row>
    <row r="28" spans="1:84" x14ac:dyDescent="0.25">
      <c r="A28" s="2" t="s">
        <v>25</v>
      </c>
      <c r="B28" s="25" t="s">
        <v>54</v>
      </c>
      <c r="C28" s="6">
        <v>92</v>
      </c>
      <c r="D28" s="1">
        <v>89</v>
      </c>
      <c r="E28" s="1">
        <v>93</v>
      </c>
      <c r="F28" s="1">
        <v>90</v>
      </c>
      <c r="G28" s="1">
        <v>92</v>
      </c>
      <c r="H28" s="1">
        <v>90</v>
      </c>
      <c r="I28" s="1">
        <v>94</v>
      </c>
      <c r="J28" s="1">
        <v>92</v>
      </c>
      <c r="K28" s="1">
        <v>91.967403958090799</v>
      </c>
      <c r="L28" s="1">
        <v>93.02987197724039</v>
      </c>
      <c r="M28" s="1">
        <v>90</v>
      </c>
      <c r="N28" s="1">
        <v>88</v>
      </c>
      <c r="O28" s="7">
        <v>88</v>
      </c>
      <c r="P28" s="6">
        <v>7.923169267707082</v>
      </c>
      <c r="Q28" s="1">
        <v>8.0139372822299642</v>
      </c>
      <c r="R28" s="1">
        <v>8.3870967741935498</v>
      </c>
      <c r="S28" s="1">
        <v>8.2299887260428424</v>
      </c>
      <c r="T28" s="1">
        <v>7.2239422084623319</v>
      </c>
      <c r="U28" s="1">
        <v>13.292682926829269</v>
      </c>
      <c r="V28" s="1">
        <v>7.1428571428571423</v>
      </c>
      <c r="W28" s="1">
        <v>6.7641681901279709</v>
      </c>
      <c r="X28" s="1">
        <v>5.8114035087719298</v>
      </c>
      <c r="Y28" s="1">
        <v>8.2245430809399469</v>
      </c>
      <c r="Z28" s="1">
        <v>9.0387374461979917</v>
      </c>
      <c r="AA28" s="1">
        <v>13.5</v>
      </c>
      <c r="AB28" s="7">
        <v>8.9692101740294525</v>
      </c>
      <c r="AC28" s="6">
        <v>6.52</v>
      </c>
      <c r="AD28" s="1">
        <v>6.46</v>
      </c>
      <c r="AE28" s="1">
        <v>8.2100000000000009</v>
      </c>
      <c r="AF28" s="1">
        <v>10.09</v>
      </c>
      <c r="AG28" s="1">
        <v>8.5416666666666661</v>
      </c>
      <c r="AH28" s="1">
        <v>9.7708333333333339</v>
      </c>
      <c r="AI28" s="1">
        <v>11.395833333333334</v>
      </c>
      <c r="AJ28" s="1">
        <v>9.5</v>
      </c>
      <c r="AK28" s="1">
        <v>9.1190476190476186</v>
      </c>
      <c r="AL28" s="1">
        <v>7.95</v>
      </c>
      <c r="AM28" s="1">
        <v>7.84</v>
      </c>
      <c r="AN28" s="7">
        <v>8.75</v>
      </c>
      <c r="AO28" s="11">
        <f>[1]SR!B28/([1]SR!BZ28/1000)</f>
        <v>10.040403134261927</v>
      </c>
      <c r="AP28" s="3">
        <f>[1]SR!C28/([1]SR!CA28/1000)</f>
        <v>10.156727566038624</v>
      </c>
      <c r="AQ28" s="3">
        <f>[1]SR!D28/([1]SR!CB28/1000)</f>
        <v>9.6139451497591946</v>
      </c>
      <c r="AR28" s="3">
        <f>[1]SR!E28/([1]SR!CC28/1000)</f>
        <v>9.3522368692677471</v>
      </c>
      <c r="AS28" s="3">
        <f>[1]SR!F28/([1]SR!CD28/1000)</f>
        <v>10.482328250654682</v>
      </c>
      <c r="AT28" s="3">
        <f>[1]SR!G28/([1]SR!CE28/1000)</f>
        <v>10.078441939491924</v>
      </c>
      <c r="AU28" s="3">
        <f>[1]SR!H28/([1]SR!CF28/1000)</f>
        <v>10.848743551841684</v>
      </c>
      <c r="AV28" s="3">
        <f>[1]SR!I28/([1]SR!CG28/1000)</f>
        <v>10.208387987179632</v>
      </c>
      <c r="AW28" s="3">
        <f>[1]SR!J28/([1]SR!CH28/1000)</f>
        <v>9.886121406487046</v>
      </c>
      <c r="AX28" s="3">
        <f>[1]SR!K28/([1]SR!CI28/1000)</f>
        <v>12.304623837831963</v>
      </c>
      <c r="AY28" s="3">
        <f>[1]SR!L28/([1]SR!CJ28/1000)</f>
        <v>13.267024379138586</v>
      </c>
      <c r="AZ28" s="3">
        <f>[1]SR!M28/([1]SR!CK28/1000)</f>
        <v>11.801070007176877</v>
      </c>
      <c r="BA28" s="3">
        <f>[1]SR!N28/([1]SR!CL28/1000)</f>
        <v>10.353987767961945</v>
      </c>
      <c r="BB28" s="3">
        <f>[1]SR!O28/([1]SR!CM28/1000)</f>
        <v>11.035618352225004</v>
      </c>
      <c r="BC28" s="3">
        <f>[1]SR!P28/([1]SR!CN28/1000)</f>
        <v>11.153601019757808</v>
      </c>
      <c r="BD28" s="3">
        <f>[1]SR!Q28/([1]SR!CO28/1000)</f>
        <v>12.083190063432529</v>
      </c>
      <c r="BE28" s="3">
        <v>11.140958454484693</v>
      </c>
      <c r="BF28" s="3">
        <v>11.474291518449895</v>
      </c>
      <c r="BG28" s="1">
        <v>10.239063857018788</v>
      </c>
      <c r="BH28" s="1">
        <v>10.096885721006403</v>
      </c>
      <c r="BI28" s="1">
        <v>10</v>
      </c>
      <c r="BJ28" s="7">
        <v>9.2795627164966472</v>
      </c>
      <c r="BK28" s="11">
        <f>[1]SR!S28/[1]SR!B28*100</f>
        <v>44.398625429553263</v>
      </c>
      <c r="BL28" s="3">
        <f>[1]SR!T28/[1]SR!C28*100</f>
        <v>50.890313390313388</v>
      </c>
      <c r="BM28" s="3">
        <f>[1]SR!U28/[1]SR!D28*100</f>
        <v>63.159893657424995</v>
      </c>
      <c r="BN28" s="3">
        <f>[1]SR!V28/[1]SR!E28*100</f>
        <v>61.765865195112333</v>
      </c>
      <c r="BO28" s="3">
        <f>[1]SR!W28/[1]SR!F28*100</f>
        <v>64.174344436569811</v>
      </c>
      <c r="BP28" s="3">
        <f>[1]SR!X28/[1]SR!G28*100</f>
        <v>65.577422948384694</v>
      </c>
      <c r="BQ28" s="3">
        <f>[1]SR!Y28/[1]SR!H28*100</f>
        <v>55.543969412582548</v>
      </c>
      <c r="BR28" s="3">
        <f>[1]SR!Z28/[1]SR!I28*100</f>
        <v>47.374301675977655</v>
      </c>
      <c r="BS28" s="3">
        <f>[1]SR!AA28/[1]SR!J28*100</f>
        <v>51.554001554001552</v>
      </c>
      <c r="BT28" s="3">
        <f>[1]SR!AB28/[1]SR!K28*100</f>
        <v>46.515294859665715</v>
      </c>
      <c r="BU28" s="3">
        <f>[1]SR!AC28/[1]SR!L28*100</f>
        <v>49.260355029585803</v>
      </c>
      <c r="BV28" s="3">
        <f>[1]SR!AD28/[1]SR!M28*100</f>
        <v>40.774015203870078</v>
      </c>
      <c r="BW28" s="3">
        <f>[1]SR!AE28/[1]SR!N28*100</f>
        <v>42.800318217979317</v>
      </c>
      <c r="BX28" s="3">
        <f>[1]SR!AF28/[1]SR!O28*100</f>
        <v>36.284853051996983</v>
      </c>
      <c r="BY28" s="3">
        <f>[1]SR!AG28/[1]SR!P28*100</f>
        <v>41.917293233082709</v>
      </c>
      <c r="BZ28" s="3">
        <f>[1]SR!AH28/[1]SR!Q28*100</f>
        <v>48.393854748603353</v>
      </c>
      <c r="CA28" s="3">
        <v>56.935422239205202</v>
      </c>
      <c r="CB28" s="3">
        <v>53.4</v>
      </c>
      <c r="CC28" s="1">
        <v>60.586734693877553</v>
      </c>
      <c r="CD28" s="1">
        <v>58.593406593406591</v>
      </c>
      <c r="CE28" s="1">
        <v>63</v>
      </c>
      <c r="CF28" s="7">
        <v>63.356164383561641</v>
      </c>
    </row>
    <row r="29" spans="1:84" x14ac:dyDescent="0.25">
      <c r="A29" s="2" t="s">
        <v>26</v>
      </c>
      <c r="B29" s="25" t="s">
        <v>55</v>
      </c>
      <c r="C29" s="6">
        <v>96</v>
      </c>
      <c r="D29" s="1">
        <v>96</v>
      </c>
      <c r="E29" s="1">
        <v>93</v>
      </c>
      <c r="F29" s="1">
        <v>96</v>
      </c>
      <c r="G29" s="1">
        <v>93</v>
      </c>
      <c r="H29" s="1">
        <v>93</v>
      </c>
      <c r="I29" s="1">
        <v>96</v>
      </c>
      <c r="J29" s="1">
        <v>94</v>
      </c>
      <c r="K29" s="1">
        <v>95.216400911161742</v>
      </c>
      <c r="L29" s="1">
        <v>95.762711864406782</v>
      </c>
      <c r="M29" s="1">
        <v>92</v>
      </c>
      <c r="N29" s="1">
        <v>93</v>
      </c>
      <c r="O29" s="7">
        <v>95</v>
      </c>
      <c r="P29" s="6">
        <v>5.9602649006622519</v>
      </c>
      <c r="Q29" s="1">
        <v>4.1533546325878596</v>
      </c>
      <c r="R29" s="1">
        <v>4.6604527296937421</v>
      </c>
      <c r="S29" s="1">
        <v>5.4487179487179489</v>
      </c>
      <c r="T29" s="1">
        <v>6.5009560229445515</v>
      </c>
      <c r="U29" s="1">
        <v>10.314685314685315</v>
      </c>
      <c r="V29" s="1">
        <v>6.7542213883677302</v>
      </c>
      <c r="W29" s="1">
        <v>5.825242718446602</v>
      </c>
      <c r="X29" s="1">
        <v>6.3965884861407254</v>
      </c>
      <c r="Y29" s="1">
        <v>5.2208835341365463</v>
      </c>
      <c r="Z29" s="1">
        <v>6.1904761904761907</v>
      </c>
      <c r="AA29" s="1">
        <v>4.7</v>
      </c>
      <c r="AB29" s="7">
        <v>2.6717557251908395</v>
      </c>
      <c r="AC29" s="6">
        <v>11.18</v>
      </c>
      <c r="AD29" s="1">
        <v>8.94</v>
      </c>
      <c r="AE29" s="1">
        <v>6.5</v>
      </c>
      <c r="AF29" s="1">
        <v>7.26</v>
      </c>
      <c r="AG29" s="1">
        <v>7.9444444444444438</v>
      </c>
      <c r="AH29" s="1">
        <v>5.552083333333333</v>
      </c>
      <c r="AI29" s="1">
        <v>8.5833333333333339</v>
      </c>
      <c r="AJ29" s="1">
        <v>6.5138888888888893</v>
      </c>
      <c r="AK29" s="1">
        <v>6.916666666666667</v>
      </c>
      <c r="AL29" s="1">
        <v>6.24</v>
      </c>
      <c r="AM29" s="1">
        <v>6.29</v>
      </c>
      <c r="AN29" s="7">
        <v>7.56</v>
      </c>
      <c r="AO29" s="11">
        <f>[1]SR!B29/([1]SR!BZ29/1000)</f>
        <v>15.415969411126797</v>
      </c>
      <c r="AP29" s="3">
        <f>[1]SR!C29/([1]SR!CA29/1000)</f>
        <v>16.585097931521492</v>
      </c>
      <c r="AQ29" s="3">
        <f>[1]SR!D29/([1]SR!CB29/1000)</f>
        <v>15.958785474248325</v>
      </c>
      <c r="AR29" s="3">
        <f>[1]SR!E29/([1]SR!CC29/1000)</f>
        <v>16.234879157455477</v>
      </c>
      <c r="AS29" s="3">
        <f>[1]SR!F29/([1]SR!CD29/1000)</f>
        <v>14.764738506737816</v>
      </c>
      <c r="AT29" s="3">
        <f>[1]SR!G29/([1]SR!CE29/1000)</f>
        <v>12.834375204308969</v>
      </c>
      <c r="AU29" s="3">
        <f>[1]SR!H29/([1]SR!CF29/1000)</f>
        <v>13.094522133330639</v>
      </c>
      <c r="AV29" s="3">
        <f>[1]SR!I29/([1]SR!CG29/1000)</f>
        <v>12.202237499682894</v>
      </c>
      <c r="AW29" s="3">
        <f>[1]SR!J29/([1]SR!CH29/1000)</f>
        <v>11.213198720532192</v>
      </c>
      <c r="AX29" s="3">
        <f>[1]SR!K29/([1]SR!CI29/1000)</f>
        <v>11.510126549785662</v>
      </c>
      <c r="AY29" s="3">
        <f>[1]SR!L29/([1]SR!CJ29/1000)</f>
        <v>11.442062263457368</v>
      </c>
      <c r="AZ29" s="3">
        <f>[1]SR!M29/([1]SR!CK29/1000)</f>
        <v>11.809887450884633</v>
      </c>
      <c r="BA29" s="3">
        <f>[1]SR!N29/([1]SR!CL29/1000)</f>
        <v>10.691904621067962</v>
      </c>
      <c r="BB29" s="3">
        <f>[1]SR!O29/([1]SR!CM29/1000)</f>
        <v>10.345388008092492</v>
      </c>
      <c r="BC29" s="3">
        <f>[1]SR!P29/([1]SR!CN29/1000)</f>
        <v>8.9693678060543238</v>
      </c>
      <c r="BD29" s="3">
        <f>[1]SR!Q29/([1]SR!CO29/1000)</f>
        <v>9.4259099093989711</v>
      </c>
      <c r="BE29" s="3">
        <v>8.9949628208203407</v>
      </c>
      <c r="BF29" s="3">
        <v>10.039085660340431</v>
      </c>
      <c r="BG29" s="1">
        <v>9.6374098302738602</v>
      </c>
      <c r="BH29" s="1">
        <v>9.2881773113048727</v>
      </c>
      <c r="BI29" s="1">
        <v>7.9</v>
      </c>
      <c r="BJ29" s="7">
        <v>8.688312684818472</v>
      </c>
      <c r="BK29" s="11">
        <f>[1]SR!S29/[1]SR!B29*100</f>
        <v>59.551243177683446</v>
      </c>
      <c r="BL29" s="3">
        <f>[1]SR!T29/[1]SR!C29*100</f>
        <v>59.609698403311654</v>
      </c>
      <c r="BM29" s="3">
        <f>[1]SR!U29/[1]SR!D29*100</f>
        <v>64.718614718614717</v>
      </c>
      <c r="BN29" s="3">
        <f>[1]SR!V29/[1]SR!E29*100</f>
        <v>64.749082007343944</v>
      </c>
      <c r="BO29" s="3">
        <f>[1]SR!W29/[1]SR!F29*100</f>
        <v>64.974619289340097</v>
      </c>
      <c r="BP29" s="3">
        <f>[1]SR!X29/[1]SR!G29*100</f>
        <v>63.401253918495293</v>
      </c>
      <c r="BQ29" s="3">
        <f>[1]SR!Y29/[1]SR!H29*100</f>
        <v>58.278656889231961</v>
      </c>
      <c r="BR29" s="3">
        <f>[1]SR!Z29/[1]SR!I29*100</f>
        <v>52.723492723492726</v>
      </c>
      <c r="BS29" s="3">
        <f>[1]SR!AA29/[1]SR!J29*100</f>
        <v>53.912647861692456</v>
      </c>
      <c r="BT29" s="3">
        <f>[1]SR!AB29/[1]SR!K29*100</f>
        <v>55.396966993755584</v>
      </c>
      <c r="BU29" s="3">
        <f>[1]SR!AC29/[1]SR!L29*100</f>
        <v>55.113122171945705</v>
      </c>
      <c r="BV29" s="3">
        <f>[1]SR!AD29/[1]SR!M29*100</f>
        <v>54.041353383458649</v>
      </c>
      <c r="BW29" s="3">
        <f>[1]SR!AE29/[1]SR!N29*100</f>
        <v>54.697286012526092</v>
      </c>
      <c r="BX29" s="3">
        <f>[1]SR!AF29/[1]SR!O29*100</f>
        <v>54.49620801733478</v>
      </c>
      <c r="BY29" s="3">
        <f>[1]SR!AG29/[1]SR!P29*100</f>
        <v>51.44472361809045</v>
      </c>
      <c r="BZ29" s="3">
        <f>[1]SR!AH29/[1]SR!Q29*100</f>
        <v>55.054151624548744</v>
      </c>
      <c r="CA29" s="3">
        <v>62.730158730158728</v>
      </c>
      <c r="CB29" s="3">
        <v>58.9</v>
      </c>
      <c r="CC29" s="1">
        <v>59.495192307692314</v>
      </c>
      <c r="CD29" s="1">
        <v>59.25</v>
      </c>
      <c r="CE29" s="1">
        <v>62.63</v>
      </c>
      <c r="CF29" s="7">
        <v>62.432065217391305</v>
      </c>
    </row>
    <row r="30" spans="1:84" x14ac:dyDescent="0.25">
      <c r="A30" s="2" t="s">
        <v>27</v>
      </c>
      <c r="B30" s="25" t="s">
        <v>56</v>
      </c>
      <c r="C30" s="6">
        <v>95</v>
      </c>
      <c r="D30" s="1">
        <v>96</v>
      </c>
      <c r="E30" s="1">
        <v>95</v>
      </c>
      <c r="F30" s="1">
        <v>94</v>
      </c>
      <c r="G30" s="1">
        <v>89</v>
      </c>
      <c r="H30" s="1">
        <v>89</v>
      </c>
      <c r="I30" s="1">
        <v>91</v>
      </c>
      <c r="J30" s="1">
        <v>93</v>
      </c>
      <c r="K30" s="1">
        <v>90.585241730279904</v>
      </c>
      <c r="L30" s="1">
        <v>88.308457711442784</v>
      </c>
      <c r="M30" s="1">
        <v>89</v>
      </c>
      <c r="N30" s="1">
        <v>90</v>
      </c>
      <c r="O30" s="7">
        <v>82</v>
      </c>
      <c r="P30" s="6">
        <v>5.3571428571428568</v>
      </c>
      <c r="Q30" s="1">
        <v>6.4371257485029938</v>
      </c>
      <c r="R30" s="1">
        <v>6.7226890756302522</v>
      </c>
      <c r="S30" s="1">
        <v>7.3852295409181634</v>
      </c>
      <c r="T30" s="1">
        <v>10.329670329670328</v>
      </c>
      <c r="U30" s="1">
        <v>6.6098081023454158</v>
      </c>
      <c r="V30" s="1">
        <v>6.3218390804597711</v>
      </c>
      <c r="W30" s="1">
        <v>4.7413793103448274</v>
      </c>
      <c r="X30" s="1">
        <v>8.6046511627906987</v>
      </c>
      <c r="Y30" s="1">
        <v>6.9444444444444446</v>
      </c>
      <c r="Z30" s="1">
        <v>8.4507042253521121</v>
      </c>
      <c r="AA30" s="1">
        <v>7.7</v>
      </c>
      <c r="AB30" s="7">
        <v>12.582781456953644</v>
      </c>
      <c r="AC30" s="6">
        <v>6.96</v>
      </c>
      <c r="AD30" s="1">
        <v>6.2</v>
      </c>
      <c r="AE30" s="1">
        <v>5.22</v>
      </c>
      <c r="AF30" s="1">
        <v>6.32</v>
      </c>
      <c r="AG30" s="1">
        <v>6.5138888888888893</v>
      </c>
      <c r="AH30" s="1">
        <v>6.2142857142857144</v>
      </c>
      <c r="AI30" s="1">
        <v>6.4444444444444438</v>
      </c>
      <c r="AJ30" s="1">
        <v>5.9722222222222223</v>
      </c>
      <c r="AK30" s="1">
        <v>6</v>
      </c>
      <c r="AL30" s="1">
        <v>5.35</v>
      </c>
      <c r="AM30" s="1">
        <v>7.15</v>
      </c>
      <c r="AN30" s="7">
        <v>5.63</v>
      </c>
      <c r="AO30" s="11">
        <f>[1]SR!B30/([1]SR!BZ30/1000)</f>
        <v>15.479373854520327</v>
      </c>
      <c r="AP30" s="3">
        <f>[1]SR!C30/([1]SR!CA30/1000)</f>
        <v>16.596681951671904</v>
      </c>
      <c r="AQ30" s="3">
        <f>[1]SR!D30/([1]SR!CB30/1000)</f>
        <v>16.893526327488591</v>
      </c>
      <c r="AR30" s="3">
        <f>[1]SR!E30/([1]SR!CC30/1000)</f>
        <v>14.057770933998833</v>
      </c>
      <c r="AS30" s="3">
        <f>[1]SR!F30/([1]SR!CD30/1000)</f>
        <v>14.497041420118343</v>
      </c>
      <c r="AT30" s="3">
        <f>[1]SR!G30/([1]SR!CE30/1000)</f>
        <v>14.65986394557823</v>
      </c>
      <c r="AU30" s="3">
        <f>[1]SR!H30/([1]SR!CF30/1000)</f>
        <v>15.29155110832777</v>
      </c>
      <c r="AV30" s="3">
        <f>[1]SR!I30/([1]SR!CG30/1000)</f>
        <v>13.965156794425088</v>
      </c>
      <c r="AW30" s="3">
        <f>[1]SR!J30/([1]SR!CH30/1000)</f>
        <v>13.357161020540785</v>
      </c>
      <c r="AX30" s="3">
        <f>[1]SR!K30/([1]SR!CI30/1000)</f>
        <v>13.980752280560949</v>
      </c>
      <c r="AY30" s="3">
        <f>[1]SR!L30/([1]SR!CJ30/1000)</f>
        <v>18.640470825037738</v>
      </c>
      <c r="AZ30" s="3">
        <f>[1]SR!M30/([1]SR!CK30/1000)</f>
        <v>14.494747947341864</v>
      </c>
      <c r="BA30" s="3">
        <f>[1]SR!N30/([1]SR!CL30/1000)</f>
        <v>12.528227178519504</v>
      </c>
      <c r="BB30" s="3">
        <f>[1]SR!O30/([1]SR!CM30/1000)</f>
        <v>12.156700257206071</v>
      </c>
      <c r="BC30" s="3">
        <f>[1]SR!P30/([1]SR!CN30/1000)</f>
        <v>10.881771451166468</v>
      </c>
      <c r="BD30" s="3">
        <f>[1]SR!Q30/([1]SR!CO30/1000)</f>
        <v>10.7956480795047</v>
      </c>
      <c r="BE30" s="3">
        <v>11.028171818429318</v>
      </c>
      <c r="BF30" s="3">
        <v>11.287518640883887</v>
      </c>
      <c r="BG30" s="1">
        <v>10.527766985424057</v>
      </c>
      <c r="BH30" s="1">
        <v>9.5708867771764616</v>
      </c>
      <c r="BI30" s="1">
        <v>9</v>
      </c>
      <c r="BJ30" s="7">
        <v>10.213272007065346</v>
      </c>
      <c r="BK30" s="11">
        <f>[1]SR!S30/[1]SR!B30*100</f>
        <v>59.239130434782602</v>
      </c>
      <c r="BL30" s="3">
        <f>[1]SR!T30/[1]SR!C30*100</f>
        <v>66.395032984090037</v>
      </c>
      <c r="BM30" s="3">
        <f>[1]SR!U30/[1]SR!D30*100</f>
        <v>66.44736842105263</v>
      </c>
      <c r="BN30" s="3">
        <f>[1]SR!V30/[1]SR!E30*100</f>
        <v>64.825306893295561</v>
      </c>
      <c r="BO30" s="3">
        <f>[1]SR!W30/[1]SR!F30*100</f>
        <v>67.857142857142861</v>
      </c>
      <c r="BP30" s="3">
        <f>[1]SR!X30/[1]SR!G30*100</f>
        <v>67.053364269141539</v>
      </c>
      <c r="BQ30" s="3">
        <f>[1]SR!Y30/[1]SR!H30*100</f>
        <v>59.630963096309628</v>
      </c>
      <c r="BR30" s="3">
        <f>[1]SR!Z30/[1]SR!I30*100</f>
        <v>54.790419161676652</v>
      </c>
      <c r="BS30" s="3">
        <f>[1]SR!AA30/[1]SR!J30*100</f>
        <v>51.771549444738227</v>
      </c>
      <c r="BT30" s="3">
        <f>[1]SR!AB30/[1]SR!K30*100</f>
        <v>52.588416196822138</v>
      </c>
      <c r="BU30" s="3">
        <f>[1]SR!AC30/[1]SR!L30*100</f>
        <v>54.773082942097027</v>
      </c>
      <c r="BV30" s="3">
        <f>[1]SR!AD30/[1]SR!M30*100</f>
        <v>51.74050632911392</v>
      </c>
      <c r="BW30" s="3">
        <f>[1]SR!AE30/[1]SR!N30*100</f>
        <v>53.086419753086425</v>
      </c>
      <c r="BX30" s="3">
        <f>[1]SR!AF30/[1]SR!O30*100</f>
        <v>57.041800643086816</v>
      </c>
      <c r="BY30" s="3">
        <f>[1]SR!AG30/[1]SR!P30*100</f>
        <v>60.174418604651159</v>
      </c>
      <c r="BZ30" s="3">
        <f>[1]SR!AH30/[1]SR!Q30*100</f>
        <v>59.98515219005197</v>
      </c>
      <c r="CA30" s="3">
        <v>70.744288872512897</v>
      </c>
      <c r="CB30" s="3">
        <v>64.900000000000006</v>
      </c>
      <c r="CC30" s="1">
        <v>69.444444444444443</v>
      </c>
      <c r="CD30" s="1">
        <v>68.922528940338381</v>
      </c>
      <c r="CE30" s="1">
        <v>66.86</v>
      </c>
      <c r="CF30" s="7">
        <v>65.239726027397253</v>
      </c>
    </row>
    <row r="31" spans="1:84" s="5" customFormat="1" ht="15.75" thickBot="1" x14ac:dyDescent="0.3">
      <c r="A31" s="4" t="s">
        <v>28</v>
      </c>
      <c r="B31" s="26" t="s">
        <v>57</v>
      </c>
      <c r="C31" s="8">
        <v>89.489291855557312</v>
      </c>
      <c r="D31" s="9">
        <v>91.101712536459999</v>
      </c>
      <c r="E31" s="9">
        <v>89.31943647606299</v>
      </c>
      <c r="F31" s="9">
        <v>88.759559209375539</v>
      </c>
      <c r="G31" s="9">
        <v>88.415284703699413</v>
      </c>
      <c r="H31" s="9">
        <v>88.9</v>
      </c>
      <c r="I31" s="9">
        <v>88.1</v>
      </c>
      <c r="J31" s="9">
        <v>89.3</v>
      </c>
      <c r="K31" s="9">
        <v>90.623111782477338</v>
      </c>
      <c r="L31" s="9">
        <v>90.170343479475008</v>
      </c>
      <c r="M31" s="9">
        <v>90.143414742352775</v>
      </c>
      <c r="N31" s="9">
        <v>89.599374099998343</v>
      </c>
      <c r="O31" s="10">
        <v>89.08548448391906</v>
      </c>
      <c r="P31" s="8">
        <v>9.0730029701422552</v>
      </c>
      <c r="Q31" s="9">
        <v>7.8464781817656748</v>
      </c>
      <c r="R31" s="9">
        <v>8.1819340855485443</v>
      </c>
      <c r="S31" s="9">
        <v>8.8857792548539436</v>
      </c>
      <c r="T31" s="9">
        <v>8.457999922687387</v>
      </c>
      <c r="U31" s="9">
        <v>11.648202757631307</v>
      </c>
      <c r="V31" s="9">
        <v>9.4489092996555684</v>
      </c>
      <c r="W31" s="9">
        <v>8.3149991269425527</v>
      </c>
      <c r="X31" s="9">
        <v>8.7179840739080969</v>
      </c>
      <c r="Y31" s="9">
        <v>8.7244656446855764</v>
      </c>
      <c r="Z31" s="9">
        <v>9.823418669947424</v>
      </c>
      <c r="AA31" s="9">
        <v>11.116101868830683</v>
      </c>
      <c r="AB31" s="10">
        <v>11.835077125354903</v>
      </c>
      <c r="AC31" s="8">
        <v>10.848057644110275</v>
      </c>
      <c r="AD31" s="9">
        <v>9.7555970149253728</v>
      </c>
      <c r="AE31" s="9">
        <v>8.82253086419753</v>
      </c>
      <c r="AF31" s="9">
        <v>8.2913461538461544</v>
      </c>
      <c r="AG31" s="9">
        <v>7.9512040557667936</v>
      </c>
      <c r="AH31" s="9">
        <v>8.3110687022900773</v>
      </c>
      <c r="AI31" s="9">
        <v>9.3578431372549016</v>
      </c>
      <c r="AJ31" s="9">
        <v>9.5550065876152832</v>
      </c>
      <c r="AK31" s="9">
        <v>9.228158602150538</v>
      </c>
      <c r="AL31" s="9">
        <v>9.1145523069756926</v>
      </c>
      <c r="AM31" s="9">
        <v>8.5738972110674698</v>
      </c>
      <c r="AN31" s="10">
        <v>9.0099768823722179</v>
      </c>
      <c r="AO31" s="12">
        <f>[1]SR!B31/([1]SR!BZ31/1000)</f>
        <v>16.597034309478854</v>
      </c>
      <c r="AP31" s="13">
        <f>[1]SR!C31/([1]SR!CA31/1000)</f>
        <v>16.860726010548568</v>
      </c>
      <c r="AQ31" s="13">
        <f>[1]SR!D31/([1]SR!CB31/1000)</f>
        <v>16.675520085399484</v>
      </c>
      <c r="AR31" s="13">
        <f>[1]SR!E31/([1]SR!CC31/1000)</f>
        <v>16.392543698473727</v>
      </c>
      <c r="AS31" s="13">
        <f>[1]SR!F31/([1]SR!CD31/1000)</f>
        <v>16.228683611610144</v>
      </c>
      <c r="AT31" s="13">
        <f>[1]SR!G31/([1]SR!CE31/1000)</f>
        <v>15.74193465031848</v>
      </c>
      <c r="AU31" s="13">
        <f>[1]SR!H31/([1]SR!CF31/1000)</f>
        <v>15.680826910437951</v>
      </c>
      <c r="AV31" s="13">
        <f>[1]SR!I31/([1]SR!CG31/1000)</f>
        <v>15.288852241400649</v>
      </c>
      <c r="AW31" s="13">
        <f>[1]SR!J31/([1]SR!CH31/1000)</f>
        <v>14.522269933540109</v>
      </c>
      <c r="AX31" s="13">
        <f>[1]SR!K31/([1]SR!CI31/1000)</f>
        <v>16.028068598947073</v>
      </c>
      <c r="AY31" s="13">
        <f>[1]SR!L31/([1]SR!CJ31/1000)</f>
        <v>16.990587963907412</v>
      </c>
      <c r="AZ31" s="13">
        <f>[1]SR!M31/([1]SR!CK31/1000)</f>
        <v>15.26635284076311</v>
      </c>
      <c r="BA31" s="13">
        <f>[1]SR!N31/([1]SR!CL31/1000)</f>
        <v>14.340900404017615</v>
      </c>
      <c r="BB31" s="13">
        <f>[1]SR!O31/([1]SR!CM31/1000)</f>
        <v>14.664461608660014</v>
      </c>
      <c r="BC31" s="13">
        <f>[1]SR!P31/([1]SR!CN31/1000)</f>
        <v>13.922740466867305</v>
      </c>
      <c r="BD31" s="13">
        <f>[1]SR!Q31/([1]SR!CO31/1000)</f>
        <v>13.646715355313207</v>
      </c>
      <c r="BE31" s="13">
        <v>12.639906877578234</v>
      </c>
      <c r="BF31" s="13">
        <v>13.101286167157991</v>
      </c>
      <c r="BG31" s="9">
        <v>12.061147297953541</v>
      </c>
      <c r="BH31" s="9">
        <v>11.063252411500166</v>
      </c>
      <c r="BI31" s="9">
        <v>9.9435688702721308</v>
      </c>
      <c r="BJ31" s="10">
        <v>9.8421728406037374</v>
      </c>
      <c r="BK31" s="12">
        <f>[1]SR!S31/[1]SR!B31*100</f>
        <v>45.39802006550493</v>
      </c>
      <c r="BL31" s="13">
        <f>[1]SR!T31/[1]SR!C31*100</f>
        <v>50.457189111404247</v>
      </c>
      <c r="BM31" s="13">
        <f>[1]SR!U31/[1]SR!D31*100</f>
        <v>54.145772683625722</v>
      </c>
      <c r="BN31" s="13">
        <f>[1]SR!V31/[1]SR!E31*100</f>
        <v>57.50265111346765</v>
      </c>
      <c r="BO31" s="13">
        <f>[1]SR!W31/[1]SR!F31*100</f>
        <v>60.774640079823882</v>
      </c>
      <c r="BP31" s="13">
        <f>[1]SR!X31/[1]SR!G31*100</f>
        <v>59.807453976904327</v>
      </c>
      <c r="BQ31" s="13">
        <f>[1]SR!Y31/[1]SR!H31*100</f>
        <v>53.23415640246175</v>
      </c>
      <c r="BR31" s="13">
        <f>[1]SR!Z31/[1]SR!I31*100</f>
        <v>47.219257273138702</v>
      </c>
      <c r="BS31" s="13">
        <f>[1]SR!AA31/[1]SR!J31*100</f>
        <v>47.949127893847837</v>
      </c>
      <c r="BT31" s="13">
        <f>[1]SR!AB31/[1]SR!K31*100</f>
        <v>44.766604976352049</v>
      </c>
      <c r="BU31" s="13">
        <f>[1]SR!AC31/[1]SR!L31*100</f>
        <v>43.463894009936574</v>
      </c>
      <c r="BV31" s="13">
        <f>[1]SR!AD31/[1]SR!M31*100</f>
        <v>39.386186978535264</v>
      </c>
      <c r="BW31" s="13">
        <f>[1]SR!AE31/[1]SR!N31*100</f>
        <v>39.069256837382468</v>
      </c>
      <c r="BX31" s="13">
        <f>[1]SR!AF31/[1]SR!O31*100</f>
        <v>36.987394287537896</v>
      </c>
      <c r="BY31" s="13">
        <f>[1]SR!AG31/[1]SR!P31*100</f>
        <v>37.583145251896553</v>
      </c>
      <c r="BZ31" s="13">
        <f>[1]SR!AH31/[1]SR!Q31*100</f>
        <v>39.17983584466495</v>
      </c>
      <c r="CA31" s="13">
        <v>48.213552361396303</v>
      </c>
      <c r="CB31" s="13">
        <v>45.3</v>
      </c>
      <c r="CC31" s="9">
        <v>48.946063967898027</v>
      </c>
      <c r="CD31" s="9">
        <v>52.097789998150738</v>
      </c>
      <c r="CE31" s="9">
        <v>52.117268847125374</v>
      </c>
      <c r="CF31" s="10">
        <v>51.693656217501115</v>
      </c>
    </row>
  </sheetData>
  <mergeCells count="7">
    <mergeCell ref="BK1:CF1"/>
    <mergeCell ref="A1:A2"/>
    <mergeCell ref="B1:B2"/>
    <mergeCell ref="C1:O1"/>
    <mergeCell ref="P1:AB1"/>
    <mergeCell ref="AC1:AN1"/>
    <mergeCell ref="AO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2023-02-21T08:56:01Z</dcterms:modified>
</cp:coreProperties>
</file>